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esoem\Desktop\SGC TESOEM 2025\Z MULTISITIOS\VINCULACION\TecNM-VI-PO-005 EDUCACION CONTINUA\"/>
    </mc:Choice>
  </mc:AlternateContent>
  <xr:revisionPtr revIDLastSave="0" documentId="13_ncr:1_{A6F777AB-73D6-4608-BA35-63CD7255C7B8}" xr6:coauthVersionLast="47" xr6:coauthVersionMax="47" xr10:uidLastSave="{00000000-0000-0000-0000-000000000000}"/>
  <bookViews>
    <workbookView xWindow="-120" yWindow="-120" windowWidth="20730" windowHeight="11160" tabRatio="500" xr2:uid="{B48869BD-CEDB-4C25-BD93-B9FAF0A5FE82}"/>
  </bookViews>
  <sheets>
    <sheet name="FO_L_ ASIS_" sheetId="1" r:id="rId1"/>
  </sheets>
  <definedNames>
    <definedName name="_01_">#REF!</definedName>
    <definedName name="_01_ene" localSheetId="0">#REF!</definedName>
    <definedName name="OLE_LINK1" localSheetId="0">'FO_L_ ASIS_'!#REF!</definedName>
    <definedName name="_xlnm.Print_Titles" localSheetId="0">'FO_L_ ASIS_'!$1:$20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1" i="1" l="1"/>
  <c r="BQ21" i="1"/>
  <c r="BU21" i="1" s="1"/>
  <c r="BR21" i="1" s="1"/>
  <c r="BP22" i="1"/>
  <c r="BQ22" i="1"/>
  <c r="BU22" i="1"/>
  <c r="BR22" i="1" s="1"/>
  <c r="BP23" i="1"/>
  <c r="BQ23" i="1"/>
  <c r="BU23" i="1"/>
  <c r="BR23" i="1"/>
  <c r="BP24" i="1"/>
  <c r="BQ24" i="1"/>
  <c r="BU24" i="1"/>
  <c r="BR24" i="1"/>
  <c r="BP25" i="1"/>
  <c r="BQ25" i="1"/>
  <c r="BU25" i="1"/>
  <c r="BR25" i="1"/>
  <c r="BP26" i="1"/>
  <c r="BQ26" i="1"/>
  <c r="BU26" i="1"/>
  <c r="BR26" i="1"/>
  <c r="BP27" i="1"/>
  <c r="BQ27" i="1"/>
  <c r="BU27" i="1"/>
  <c r="BR27" i="1"/>
  <c r="BP28" i="1"/>
  <c r="BQ28" i="1"/>
  <c r="BU28" i="1"/>
  <c r="BR28" i="1"/>
  <c r="BP29" i="1"/>
  <c r="BQ29" i="1"/>
  <c r="BU29" i="1"/>
  <c r="BR29" i="1"/>
  <c r="BP30" i="1"/>
  <c r="BQ30" i="1"/>
  <c r="BU30" i="1"/>
  <c r="BR30" i="1"/>
  <c r="BP31" i="1"/>
  <c r="BQ31" i="1"/>
  <c r="BU31" i="1"/>
  <c r="BR31" i="1"/>
  <c r="BP32" i="1"/>
  <c r="BQ32" i="1"/>
  <c r="BU32" i="1"/>
  <c r="BR32" i="1"/>
  <c r="BP33" i="1"/>
  <c r="BQ33" i="1"/>
  <c r="BU33" i="1"/>
  <c r="BR33" i="1"/>
  <c r="BP34" i="1"/>
  <c r="BQ34" i="1"/>
  <c r="BU34" i="1"/>
  <c r="BR34" i="1"/>
  <c r="BP35" i="1"/>
  <c r="BQ35" i="1"/>
  <c r="BU35" i="1"/>
  <c r="BR35" i="1"/>
  <c r="BP36" i="1"/>
  <c r="BQ36" i="1"/>
  <c r="BU36" i="1"/>
  <c r="BR36" i="1"/>
  <c r="BP37" i="1"/>
  <c r="BQ37" i="1"/>
  <c r="BU37" i="1"/>
  <c r="BR37" i="1"/>
  <c r="BP38" i="1"/>
  <c r="BQ38" i="1"/>
  <c r="BU38" i="1"/>
  <c r="BR38" i="1"/>
  <c r="BP39" i="1"/>
  <c r="BQ39" i="1"/>
  <c r="BU39" i="1"/>
  <c r="BR39" i="1"/>
  <c r="BP40" i="1"/>
  <c r="BQ40" i="1"/>
  <c r="BU40" i="1"/>
  <c r="BR40" i="1"/>
  <c r="BP41" i="1"/>
  <c r="BQ41" i="1"/>
  <c r="BU41" i="1"/>
  <c r="BR41" i="1"/>
  <c r="BP42" i="1"/>
  <c r="BQ42" i="1"/>
  <c r="BU42" i="1"/>
  <c r="BR42" i="1"/>
  <c r="BP43" i="1"/>
  <c r="BQ43" i="1"/>
  <c r="BU43" i="1"/>
  <c r="BR43" i="1"/>
  <c r="BP44" i="1"/>
  <c r="BQ44" i="1"/>
  <c r="BU44" i="1"/>
  <c r="BR44" i="1"/>
  <c r="BP45" i="1"/>
  <c r="BQ45" i="1"/>
  <c r="BU45" i="1"/>
  <c r="BR45" i="1"/>
  <c r="BP46" i="1"/>
  <c r="BQ46" i="1"/>
  <c r="BU46" i="1"/>
  <c r="BR46" i="1"/>
  <c r="BP47" i="1"/>
  <c r="BQ47" i="1"/>
  <c r="BU47" i="1"/>
  <c r="BR47" i="1"/>
  <c r="BP48" i="1"/>
  <c r="BQ48" i="1"/>
  <c r="BU48" i="1"/>
  <c r="BR48" i="1"/>
  <c r="BP49" i="1"/>
  <c r="BQ49" i="1"/>
  <c r="BU49" i="1"/>
  <c r="BR49" i="1"/>
  <c r="BP50" i="1"/>
  <c r="BQ50" i="1"/>
  <c r="BU50" i="1"/>
  <c r="BR50" i="1"/>
  <c r="BP51" i="1"/>
  <c r="BQ51" i="1"/>
  <c r="BU51" i="1"/>
  <c r="BR51" i="1"/>
  <c r="BP52" i="1"/>
  <c r="BQ52" i="1"/>
  <c r="BU52" i="1"/>
  <c r="BR52" i="1"/>
  <c r="BP53" i="1"/>
  <c r="BQ53" i="1"/>
  <c r="BU53" i="1"/>
  <c r="BR53" i="1"/>
  <c r="BP54" i="1"/>
  <c r="BQ54" i="1"/>
  <c r="BU54" i="1"/>
  <c r="BR54" i="1"/>
  <c r="BP55" i="1"/>
  <c r="BQ55" i="1"/>
  <c r="BU55" i="1"/>
  <c r="BR55" i="1"/>
</calcChain>
</file>

<file path=xl/sharedStrings.xml><?xml version="1.0" encoding="utf-8"?>
<sst xmlns="http://schemas.openxmlformats.org/spreadsheetml/2006/main" count="43" uniqueCount="34">
  <si>
    <t xml:space="preserve"> </t>
  </si>
  <si>
    <t>.</t>
  </si>
  <si>
    <t xml:space="preserve">                                               TECNOLÓGICO DE ESTUDIOS  SUPERIORES DEL ORIENTE DEL ESTADO DE MÉXICO</t>
  </si>
  <si>
    <t>GRUPO (S):</t>
  </si>
  <si>
    <t>FECHA:</t>
  </si>
  <si>
    <t xml:space="preserve">PARÁMETROS DE EVALUACIÓN </t>
  </si>
  <si>
    <t>A</t>
  </si>
  <si>
    <t>%</t>
  </si>
  <si>
    <t>B</t>
  </si>
  <si>
    <t>C</t>
  </si>
  <si>
    <t>D</t>
  </si>
  <si>
    <t>REPORTE DE PUNTUALIDAD Y ASISTENCIA</t>
  </si>
  <si>
    <t>No. LISTA</t>
  </si>
  <si>
    <t>NOMBRE DEL ALUMNO</t>
  </si>
  <si>
    <t>FALTAS</t>
  </si>
  <si>
    <t>E</t>
  </si>
  <si>
    <t>FIRMA DEL ALUMNO</t>
  </si>
  <si>
    <t>OBSERVACIONES / CAUSA DE REPROBACIÓN</t>
  </si>
  <si>
    <t>CALIFICACIÓN REAL</t>
  </si>
  <si>
    <t>VAL ACT</t>
  </si>
  <si>
    <t>NOTA EXA</t>
  </si>
  <si>
    <t>A1</t>
  </si>
  <si>
    <t>A2</t>
  </si>
  <si>
    <t>NOTA</t>
  </si>
  <si>
    <t>Material</t>
  </si>
  <si>
    <t>*COLOCAR          DD/MM/AAAA</t>
  </si>
  <si>
    <t>FECHA DE CADA SESIÓN</t>
  </si>
  <si>
    <t>MÓDULO O CURSO:</t>
  </si>
  <si>
    <t>NOMBRE DEL DOCENTE O LA DOCENTE:</t>
  </si>
  <si>
    <t>NOMBRE DEL DOCENTE O LA DOCENTE</t>
  </si>
  <si>
    <t>DEPARTAMENTO DE VINCULACION</t>
  </si>
  <si>
    <t>NOMBRE DE LA TITULAR O EL  TITULAR DE LA JEFATURA DEL DEPARTAMENTO DE VINCULACION.</t>
  </si>
  <si>
    <t xml:space="preserve">FORMATO DE CONTROL DE EVALUACIÓN </t>
  </si>
  <si>
    <t xml:space="preserve">         TecNM-VI-PO-005-06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</si>
</sst>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Wingdings 2"/>
      <family val="1"/>
    </font>
    <font>
      <sz val="8.5"/>
      <name val="Arial"/>
      <family val="2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15" fillId="0" borderId="0"/>
  </cellStyleXfs>
  <cellXfs count="158">
    <xf numFmtId="0" fontId="0" fillId="0" borderId="0" xfId="0"/>
    <xf numFmtId="0" fontId="1" fillId="0" borderId="0" xfId="2"/>
    <xf numFmtId="0" fontId="2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3" fillId="0" borderId="0" xfId="2" applyFont="1" applyAlignment="1">
      <alignment vertical="center"/>
    </xf>
    <xf numFmtId="0" fontId="10" fillId="0" borderId="0" xfId="2" applyFont="1"/>
    <xf numFmtId="0" fontId="1" fillId="0" borderId="1" xfId="2" applyBorder="1"/>
    <xf numFmtId="0" fontId="1" fillId="0" borderId="2" xfId="2" applyBorder="1"/>
    <xf numFmtId="0" fontId="11" fillId="0" borderId="0" xfId="2" applyFont="1"/>
    <xf numFmtId="0" fontId="1" fillId="0" borderId="3" xfId="2" applyBorder="1" applyAlignment="1">
      <alignment horizontal="center"/>
    </xf>
    <xf numFmtId="0" fontId="1" fillId="0" borderId="4" xfId="2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" fillId="0" borderId="5" xfId="2" applyBorder="1" applyAlignment="1">
      <alignment horizontal="center"/>
    </xf>
    <xf numFmtId="0" fontId="1" fillId="0" borderId="0" xfId="2" applyAlignment="1">
      <alignment horizontal="center"/>
    </xf>
    <xf numFmtId="0" fontId="6" fillId="0" borderId="3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4" xfId="2" applyFont="1" applyBorder="1"/>
    <xf numFmtId="0" fontId="1" fillId="2" borderId="8" xfId="2" applyFill="1" applyBorder="1"/>
    <xf numFmtId="0" fontId="1" fillId="2" borderId="9" xfId="2" applyFill="1" applyBorder="1"/>
    <xf numFmtId="0" fontId="1" fillId="2" borderId="10" xfId="2" applyFill="1" applyBorder="1"/>
    <xf numFmtId="0" fontId="1" fillId="2" borderId="11" xfId="2" applyFill="1" applyBorder="1"/>
    <xf numFmtId="0" fontId="1" fillId="0" borderId="8" xfId="2" applyBorder="1"/>
    <xf numFmtId="0" fontId="1" fillId="0" borderId="9" xfId="2" applyBorder="1"/>
    <xf numFmtId="0" fontId="1" fillId="0" borderId="10" xfId="2" applyBorder="1"/>
    <xf numFmtId="0" fontId="1" fillId="0" borderId="6" xfId="2" applyBorder="1"/>
    <xf numFmtId="0" fontId="1" fillId="0" borderId="7" xfId="2" applyBorder="1"/>
    <xf numFmtId="9" fontId="16" fillId="0" borderId="6" xfId="3" applyNumberFormat="1" applyFont="1" applyBorder="1" applyAlignment="1" applyProtection="1">
      <alignment horizontal="center" vertical="center"/>
      <protection locked="0"/>
    </xf>
    <xf numFmtId="9" fontId="16" fillId="0" borderId="12" xfId="3" applyNumberFormat="1" applyFont="1" applyBorder="1" applyAlignment="1" applyProtection="1">
      <alignment horizontal="center" vertical="center"/>
      <protection locked="0"/>
    </xf>
    <xf numFmtId="0" fontId="1" fillId="2" borderId="13" xfId="2" applyFill="1" applyBorder="1"/>
    <xf numFmtId="0" fontId="1" fillId="0" borderId="13" xfId="2" applyBorder="1"/>
    <xf numFmtId="0" fontId="1" fillId="0" borderId="14" xfId="2" applyBorder="1"/>
    <xf numFmtId="1" fontId="1" fillId="2" borderId="13" xfId="2" applyNumberFormat="1" applyFill="1" applyBorder="1"/>
    <xf numFmtId="1" fontId="1" fillId="0" borderId="13" xfId="2" applyNumberFormat="1" applyBorder="1"/>
    <xf numFmtId="1" fontId="1" fillId="0" borderId="14" xfId="2" applyNumberFormat="1" applyBorder="1"/>
    <xf numFmtId="49" fontId="1" fillId="0" borderId="15" xfId="2" applyNumberFormat="1" applyBorder="1" applyAlignment="1">
      <alignment horizontal="center" vertical="center"/>
    </xf>
    <xf numFmtId="0" fontId="1" fillId="2" borderId="16" xfId="2" applyFill="1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1" fontId="1" fillId="0" borderId="17" xfId="2" applyNumberFormat="1" applyBorder="1" applyAlignment="1">
      <alignment horizontal="center"/>
    </xf>
    <xf numFmtId="1" fontId="1" fillId="0" borderId="17" xfId="2" applyNumberFormat="1" applyBorder="1" applyAlignment="1">
      <alignment horizontal="center" vertical="center"/>
    </xf>
    <xf numFmtId="1" fontId="1" fillId="3" borderId="17" xfId="2" applyNumberFormat="1" applyFill="1" applyBorder="1" applyAlignment="1">
      <alignment horizontal="center" vertical="center"/>
    </xf>
    <xf numFmtId="1" fontId="1" fillId="2" borderId="13" xfId="2" applyNumberFormat="1" applyFill="1" applyBorder="1" applyAlignment="1">
      <alignment horizontal="center" vertical="center"/>
    </xf>
    <xf numFmtId="1" fontId="1" fillId="0" borderId="13" xfId="2" applyNumberFormat="1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1" fontId="1" fillId="0" borderId="14" xfId="2" applyNumberFormat="1" applyBorder="1" applyAlignment="1">
      <alignment horizontal="center" vertical="center"/>
    </xf>
    <xf numFmtId="9" fontId="3" fillId="0" borderId="0" xfId="2" applyNumberFormat="1" applyFont="1" applyAlignment="1">
      <alignment horizontal="center"/>
    </xf>
    <xf numFmtId="1" fontId="6" fillId="0" borderId="17" xfId="2" applyNumberFormat="1" applyFont="1" applyBorder="1" applyAlignment="1">
      <alignment horizontal="center" vertical="center"/>
    </xf>
    <xf numFmtId="0" fontId="1" fillId="0" borderId="18" xfId="2" applyBorder="1"/>
    <xf numFmtId="1" fontId="5" fillId="0" borderId="19" xfId="2" applyNumberFormat="1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1" fillId="2" borderId="19" xfId="2" applyNumberFormat="1" applyFill="1" applyBorder="1" applyAlignment="1">
      <alignment horizontal="center" vertical="center"/>
    </xf>
    <xf numFmtId="1" fontId="1" fillId="2" borderId="10" xfId="2" applyNumberFormat="1" applyFill="1" applyBorder="1" applyAlignment="1">
      <alignment horizontal="center" vertical="center"/>
    </xf>
    <xf numFmtId="1" fontId="1" fillId="0" borderId="19" xfId="2" applyNumberFormat="1" applyBorder="1"/>
    <xf numFmtId="1" fontId="1" fillId="0" borderId="10" xfId="2" applyNumberFormat="1" applyBorder="1"/>
    <xf numFmtId="1" fontId="1" fillId="2" borderId="19" xfId="2" applyNumberFormat="1" applyFill="1" applyBorder="1"/>
    <xf numFmtId="1" fontId="1" fillId="2" borderId="10" xfId="2" applyNumberFormat="1" applyFill="1" applyBorder="1"/>
    <xf numFmtId="1" fontId="1" fillId="0" borderId="19" xfId="2" applyNumberFormat="1" applyBorder="1" applyAlignment="1">
      <alignment horizontal="center" vertical="center"/>
    </xf>
    <xf numFmtId="1" fontId="1" fillId="0" borderId="10" xfId="2" applyNumberFormat="1" applyBorder="1" applyAlignment="1">
      <alignment horizontal="center" vertical="center"/>
    </xf>
    <xf numFmtId="1" fontId="1" fillId="0" borderId="16" xfId="2" applyNumberFormat="1" applyBorder="1"/>
    <xf numFmtId="1" fontId="1" fillId="2" borderId="16" xfId="2" applyNumberFormat="1" applyFill="1" applyBorder="1"/>
    <xf numFmtId="1" fontId="1" fillId="0" borderId="16" xfId="2" applyNumberFormat="1" applyBorder="1" applyAlignment="1">
      <alignment horizontal="center" vertical="center"/>
    </xf>
    <xf numFmtId="1" fontId="1" fillId="2" borderId="16" xfId="2" applyNumberFormat="1" applyFill="1" applyBorder="1" applyAlignment="1">
      <alignment horizontal="center" vertical="center"/>
    </xf>
    <xf numFmtId="1" fontId="1" fillId="0" borderId="20" xfId="2" applyNumberFormat="1" applyBorder="1" applyAlignment="1">
      <alignment horizontal="center" vertical="center"/>
    </xf>
    <xf numFmtId="1" fontId="1" fillId="0" borderId="4" xfId="2" applyNumberFormat="1" applyBorder="1" applyAlignment="1">
      <alignment horizontal="center" vertical="center"/>
    </xf>
    <xf numFmtId="1" fontId="1" fillId="0" borderId="21" xfId="2" applyNumberFormat="1" applyBorder="1" applyAlignment="1">
      <alignment horizontal="center" vertical="center"/>
    </xf>
    <xf numFmtId="0" fontId="5" fillId="2" borderId="1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1" fillId="2" borderId="19" xfId="2" applyFill="1" applyBorder="1" applyAlignment="1">
      <alignment horizontal="left"/>
    </xf>
    <xf numFmtId="0" fontId="1" fillId="2" borderId="10" xfId="2" applyFill="1" applyBorder="1" applyAlignment="1">
      <alignment horizontal="left"/>
    </xf>
    <xf numFmtId="0" fontId="1" fillId="2" borderId="16" xfId="2" applyFill="1" applyBorder="1" applyAlignment="1">
      <alignment horizontal="left"/>
    </xf>
    <xf numFmtId="0" fontId="5" fillId="0" borderId="20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1" fillId="4" borderId="19" xfId="2" applyFill="1" applyBorder="1" applyAlignment="1">
      <alignment horizontal="left"/>
    </xf>
    <xf numFmtId="0" fontId="1" fillId="4" borderId="10" xfId="2" applyFill="1" applyBorder="1" applyAlignment="1">
      <alignment horizontal="left"/>
    </xf>
    <xf numFmtId="0" fontId="1" fillId="4" borderId="16" xfId="2" applyFill="1" applyBorder="1" applyAlignment="1">
      <alignment horizontal="left"/>
    </xf>
    <xf numFmtId="49" fontId="1" fillId="0" borderId="4" xfId="2" applyNumberFormat="1" applyBorder="1"/>
    <xf numFmtId="0" fontId="2" fillId="0" borderId="22" xfId="2" applyFont="1" applyBorder="1" applyAlignment="1">
      <alignment horizontal="center" vertical="center" wrapText="1"/>
    </xf>
    <xf numFmtId="0" fontId="1" fillId="0" borderId="23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25" xfId="2" applyBorder="1" applyAlignment="1">
      <alignment horizontal="center" vertical="center" wrapText="1"/>
    </xf>
    <xf numFmtId="0" fontId="1" fillId="0" borderId="26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 wrapText="1"/>
    </xf>
    <xf numFmtId="0" fontId="1" fillId="0" borderId="22" xfId="2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30" xfId="2" applyFont="1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10" fillId="0" borderId="22" xfId="2" applyFont="1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28" xfId="2" applyBorder="1" applyAlignment="1">
      <alignment horizontal="center" vertical="center" textRotation="90" shrinkToFit="1"/>
    </xf>
    <xf numFmtId="0" fontId="1" fillId="0" borderId="29" xfId="2" applyBorder="1" applyAlignment="1">
      <alignment horizontal="center" vertical="center" textRotation="90" shrinkToFit="1"/>
    </xf>
    <xf numFmtId="0" fontId="1" fillId="0" borderId="30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0" borderId="32" xfId="2" applyBorder="1" applyAlignment="1">
      <alignment horizontal="center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0" fontId="12" fillId="0" borderId="32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7" fillId="0" borderId="0" xfId="2" applyFont="1" applyAlignment="1">
      <alignment horizontal="center" vertical="center" wrapText="1"/>
    </xf>
    <xf numFmtId="49" fontId="1" fillId="0" borderId="1" xfId="2" applyNumberFormat="1" applyBorder="1" applyAlignment="1">
      <alignment horizontal="center"/>
    </xf>
    <xf numFmtId="0" fontId="6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1" fillId="0" borderId="28" xfId="2" applyBorder="1" applyAlignment="1">
      <alignment horizontal="center"/>
    </xf>
    <xf numFmtId="0" fontId="1" fillId="0" borderId="29" xfId="2" applyBorder="1" applyAlignment="1">
      <alignment horizontal="center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164" fontId="1" fillId="0" borderId="1" xfId="2" applyNumberFormat="1" applyBorder="1" applyAlignment="1">
      <alignment horizontal="center"/>
    </xf>
    <xf numFmtId="0" fontId="5" fillId="0" borderId="20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8" xfId="2" applyFont="1" applyBorder="1" applyAlignment="1">
      <alignment horizontal="center" vertical="center" textRotation="90" shrinkToFit="1"/>
    </xf>
    <xf numFmtId="0" fontId="2" fillId="0" borderId="29" xfId="2" applyFont="1" applyBorder="1" applyAlignment="1">
      <alignment horizontal="center" vertical="center" textRotation="90" shrinkToFit="1"/>
    </xf>
    <xf numFmtId="0" fontId="5" fillId="2" borderId="10" xfId="2" applyFont="1" applyFill="1" applyBorder="1" applyAlignment="1">
      <alignment horizontal="center" vertical="center" shrinkToFit="1"/>
    </xf>
    <xf numFmtId="0" fontId="5" fillId="2" borderId="16" xfId="2" applyFont="1" applyFill="1" applyBorder="1" applyAlignment="1">
      <alignment horizontal="center" vertical="center" shrinkToFit="1"/>
    </xf>
    <xf numFmtId="0" fontId="1" fillId="0" borderId="33" xfId="2" applyBorder="1" applyAlignment="1">
      <alignment horizontal="center"/>
    </xf>
    <xf numFmtId="0" fontId="1" fillId="0" borderId="33" xfId="2" applyBorder="1" applyAlignment="1">
      <alignment horizontal="center" wrapText="1"/>
    </xf>
    <xf numFmtId="0" fontId="1" fillId="0" borderId="0" xfId="2" applyAlignment="1">
      <alignment horizontal="center" wrapText="1"/>
    </xf>
    <xf numFmtId="0" fontId="6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</cellXfs>
  <cellStyles count="4">
    <cellStyle name="Hipervínculo 2" xfId="1" xr:uid="{F0C248E4-15EA-4AE9-8DA7-ACCEE82D5815}"/>
    <cellStyle name="Normal" xfId="0" builtinId="0"/>
    <cellStyle name="Normal 2" xfId="2" xr:uid="{5E5CBFF4-E8B1-4961-B16B-360E2F8DB376}"/>
    <cellStyle name="Normal 3" xfId="3" xr:uid="{B251C388-5ABB-4367-890D-B5A43FB97A23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/E:/Manual%20de%20Uso/&#8226;%20logos%20y%20escudos/escudos/escudos%20jpg/gem_hztl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57830</xdr:rowOff>
    </xdr:from>
    <xdr:to>
      <xdr:col>10</xdr:col>
      <xdr:colOff>4038</xdr:colOff>
      <xdr:row>4</xdr:row>
      <xdr:rowOff>114103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A5EA809-A29E-450A-86D8-38741D6A001C}"/>
            </a:ext>
          </a:extLst>
        </xdr:cNvPr>
        <xdr:cNvSpPr/>
      </xdr:nvSpPr>
      <xdr:spPr>
        <a:xfrm>
          <a:off x="330200" y="50800"/>
          <a:ext cx="2351037" cy="54590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endParaRPr lang="es-ES_tradnl"/>
        </a:p>
      </xdr:txBody>
    </xdr:sp>
    <xdr:clientData/>
  </xdr:twoCellAnchor>
  <xdr:twoCellAnchor>
    <xdr:from>
      <xdr:col>62</xdr:col>
      <xdr:colOff>342900</xdr:colOff>
      <xdr:row>0</xdr:row>
      <xdr:rowOff>0</xdr:rowOff>
    </xdr:from>
    <xdr:to>
      <xdr:col>62</xdr:col>
      <xdr:colOff>238125</xdr:colOff>
      <xdr:row>0</xdr:row>
      <xdr:rowOff>0</xdr:rowOff>
    </xdr:to>
    <xdr:sp macro="" textlink="">
      <xdr:nvSpPr>
        <xdr:cNvPr id="15634" name="Line 1">
          <a:extLst>
            <a:ext uri="{FF2B5EF4-FFF2-40B4-BE49-F238E27FC236}">
              <a16:creationId xmlns:a16="http://schemas.microsoft.com/office/drawing/2014/main" id="{E5BD6A2C-229E-8D6E-911B-A9B7A3EA1CB1}"/>
            </a:ext>
          </a:extLst>
        </xdr:cNvPr>
        <xdr:cNvSpPr>
          <a:spLocks noChangeShapeType="1"/>
        </xdr:cNvSpPr>
      </xdr:nvSpPr>
      <xdr:spPr bwMode="auto">
        <a:xfrm>
          <a:off x="10515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447675</xdr:colOff>
      <xdr:row>0</xdr:row>
      <xdr:rowOff>0</xdr:rowOff>
    </xdr:from>
    <xdr:to>
      <xdr:col>62</xdr:col>
      <xdr:colOff>238125</xdr:colOff>
      <xdr:row>0</xdr:row>
      <xdr:rowOff>0</xdr:rowOff>
    </xdr:to>
    <xdr:sp macro="" textlink="">
      <xdr:nvSpPr>
        <xdr:cNvPr id="15635" name="Line 2">
          <a:extLst>
            <a:ext uri="{FF2B5EF4-FFF2-40B4-BE49-F238E27FC236}">
              <a16:creationId xmlns:a16="http://schemas.microsoft.com/office/drawing/2014/main" id="{39BF31C2-40FF-27B2-647E-7EB5DE14D541}"/>
            </a:ext>
          </a:extLst>
        </xdr:cNvPr>
        <xdr:cNvSpPr>
          <a:spLocks noChangeShapeType="1"/>
        </xdr:cNvSpPr>
      </xdr:nvSpPr>
      <xdr:spPr bwMode="auto">
        <a:xfrm>
          <a:off x="10515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342900</xdr:colOff>
      <xdr:row>0</xdr:row>
      <xdr:rowOff>0</xdr:rowOff>
    </xdr:from>
    <xdr:to>
      <xdr:col>62</xdr:col>
      <xdr:colOff>238125</xdr:colOff>
      <xdr:row>0</xdr:row>
      <xdr:rowOff>0</xdr:rowOff>
    </xdr:to>
    <xdr:sp macro="" textlink="">
      <xdr:nvSpPr>
        <xdr:cNvPr id="15636" name="Line 5">
          <a:extLst>
            <a:ext uri="{FF2B5EF4-FFF2-40B4-BE49-F238E27FC236}">
              <a16:creationId xmlns:a16="http://schemas.microsoft.com/office/drawing/2014/main" id="{14D67A30-C9AC-E8F4-C483-85FF27D9D25B}"/>
            </a:ext>
          </a:extLst>
        </xdr:cNvPr>
        <xdr:cNvSpPr>
          <a:spLocks noChangeShapeType="1"/>
        </xdr:cNvSpPr>
      </xdr:nvSpPr>
      <xdr:spPr bwMode="auto">
        <a:xfrm>
          <a:off x="10515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342900</xdr:colOff>
      <xdr:row>14</xdr:row>
      <xdr:rowOff>0</xdr:rowOff>
    </xdr:from>
    <xdr:to>
      <xdr:col>62</xdr:col>
      <xdr:colOff>238125</xdr:colOff>
      <xdr:row>14</xdr:row>
      <xdr:rowOff>0</xdr:rowOff>
    </xdr:to>
    <xdr:sp macro="" textlink="">
      <xdr:nvSpPr>
        <xdr:cNvPr id="15637" name="Line 8">
          <a:extLst>
            <a:ext uri="{FF2B5EF4-FFF2-40B4-BE49-F238E27FC236}">
              <a16:creationId xmlns:a16="http://schemas.microsoft.com/office/drawing/2014/main" id="{9BC94018-3596-4BA4-0DA5-D98CFAEF9A4C}"/>
            </a:ext>
          </a:extLst>
        </xdr:cNvPr>
        <xdr:cNvSpPr>
          <a:spLocks noChangeShapeType="1"/>
        </xdr:cNvSpPr>
      </xdr:nvSpPr>
      <xdr:spPr bwMode="auto">
        <a:xfrm>
          <a:off x="105156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419100</xdr:colOff>
      <xdr:row>36</xdr:row>
      <xdr:rowOff>0</xdr:rowOff>
    </xdr:from>
    <xdr:to>
      <xdr:col>72</xdr:col>
      <xdr:colOff>419100</xdr:colOff>
      <xdr:row>36</xdr:row>
      <xdr:rowOff>0</xdr:rowOff>
    </xdr:to>
    <xdr:sp macro="" textlink="">
      <xdr:nvSpPr>
        <xdr:cNvPr id="15638" name="Line 9">
          <a:extLst>
            <a:ext uri="{FF2B5EF4-FFF2-40B4-BE49-F238E27FC236}">
              <a16:creationId xmlns:a16="http://schemas.microsoft.com/office/drawing/2014/main" id="{13254F58-C6F2-121F-9BF5-CB38347D88E2}"/>
            </a:ext>
          </a:extLst>
        </xdr:cNvPr>
        <xdr:cNvSpPr>
          <a:spLocks noChangeShapeType="1"/>
        </xdr:cNvSpPr>
      </xdr:nvSpPr>
      <xdr:spPr bwMode="auto">
        <a:xfrm>
          <a:off x="13344525" y="604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314325</xdr:colOff>
      <xdr:row>36</xdr:row>
      <xdr:rowOff>0</xdr:rowOff>
    </xdr:from>
    <xdr:to>
      <xdr:col>72</xdr:col>
      <xdr:colOff>314325</xdr:colOff>
      <xdr:row>36</xdr:row>
      <xdr:rowOff>0</xdr:rowOff>
    </xdr:to>
    <xdr:sp macro="" textlink="">
      <xdr:nvSpPr>
        <xdr:cNvPr id="15639" name="Line 12">
          <a:extLst>
            <a:ext uri="{FF2B5EF4-FFF2-40B4-BE49-F238E27FC236}">
              <a16:creationId xmlns:a16="http://schemas.microsoft.com/office/drawing/2014/main" id="{5B169F39-15F5-643E-BE66-FD321BEB20A0}"/>
            </a:ext>
          </a:extLst>
        </xdr:cNvPr>
        <xdr:cNvSpPr>
          <a:spLocks noChangeShapeType="1"/>
        </xdr:cNvSpPr>
      </xdr:nvSpPr>
      <xdr:spPr bwMode="auto">
        <a:xfrm>
          <a:off x="13239750" y="604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342900</xdr:colOff>
      <xdr:row>48</xdr:row>
      <xdr:rowOff>0</xdr:rowOff>
    </xdr:from>
    <xdr:to>
      <xdr:col>62</xdr:col>
      <xdr:colOff>238125</xdr:colOff>
      <xdr:row>48</xdr:row>
      <xdr:rowOff>0</xdr:rowOff>
    </xdr:to>
    <xdr:sp macro="" textlink="">
      <xdr:nvSpPr>
        <xdr:cNvPr id="15640" name="Line 15">
          <a:extLst>
            <a:ext uri="{FF2B5EF4-FFF2-40B4-BE49-F238E27FC236}">
              <a16:creationId xmlns:a16="http://schemas.microsoft.com/office/drawing/2014/main" id="{D01503BE-3622-BD41-6CFB-A20D4D2A5845}"/>
            </a:ext>
          </a:extLst>
        </xdr:cNvPr>
        <xdr:cNvSpPr>
          <a:spLocks noChangeShapeType="1"/>
        </xdr:cNvSpPr>
      </xdr:nvSpPr>
      <xdr:spPr bwMode="auto">
        <a:xfrm>
          <a:off x="10515600" y="8105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47</xdr:row>
      <xdr:rowOff>123825</xdr:rowOff>
    </xdr:from>
    <xdr:to>
      <xdr:col>5</xdr:col>
      <xdr:colOff>495300</xdr:colOff>
      <xdr:row>47</xdr:row>
      <xdr:rowOff>123825</xdr:rowOff>
    </xdr:to>
    <xdr:pic>
      <xdr:nvPicPr>
        <xdr:cNvPr id="15641" name="Picture 17">
          <a:extLst>
            <a:ext uri="{FF2B5EF4-FFF2-40B4-BE49-F238E27FC236}">
              <a16:creationId xmlns:a16="http://schemas.microsoft.com/office/drawing/2014/main" id="{9CC63C05-0854-0A9D-4566-723C8344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05815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68</xdr:col>
      <xdr:colOff>73212</xdr:colOff>
      <xdr:row>1</xdr:row>
      <xdr:rowOff>411</xdr:rowOff>
    </xdr:from>
    <xdr:to>
      <xdr:col>73</xdr:col>
      <xdr:colOff>577802</xdr:colOff>
      <xdr:row>5</xdr:row>
      <xdr:rowOff>2021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22B86E78-BD6D-4DEE-B461-1F5EA3DC0E43}"/>
            </a:ext>
          </a:extLst>
        </xdr:cNvPr>
        <xdr:cNvSpPr/>
      </xdr:nvSpPr>
      <xdr:spPr>
        <a:xfrm>
          <a:off x="11852462" y="73436"/>
          <a:ext cx="2314257" cy="53772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endParaRPr lang="es-ES_tradnl"/>
        </a:p>
      </xdr:txBody>
    </xdr:sp>
    <xdr:clientData/>
  </xdr:twoCellAnchor>
  <xdr:twoCellAnchor>
    <xdr:from>
      <xdr:col>10</xdr:col>
      <xdr:colOff>33431</xdr:colOff>
      <xdr:row>0</xdr:row>
      <xdr:rowOff>57785</xdr:rowOff>
    </xdr:from>
    <xdr:to>
      <xdr:col>68</xdr:col>
      <xdr:colOff>77485</xdr:colOff>
      <xdr:row>5</xdr:row>
      <xdr:rowOff>3228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F00CBD38-5C31-4F4A-B6BB-CA8EEC9C8673}"/>
            </a:ext>
          </a:extLst>
        </xdr:cNvPr>
        <xdr:cNvSpPr/>
      </xdr:nvSpPr>
      <xdr:spPr>
        <a:xfrm>
          <a:off x="2703606" y="69850"/>
          <a:ext cx="9143594" cy="529852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endParaRPr lang="es-ES_tradnl"/>
        </a:p>
      </xdr:txBody>
    </xdr:sp>
    <xdr:clientData/>
  </xdr:twoCellAnchor>
  <xdr:twoCellAnchor>
    <xdr:from>
      <xdr:col>72</xdr:col>
      <xdr:colOff>214309</xdr:colOff>
      <xdr:row>1</xdr:row>
      <xdr:rowOff>61913</xdr:rowOff>
    </xdr:from>
    <xdr:to>
      <xdr:col>73</xdr:col>
      <xdr:colOff>454816</xdr:colOff>
      <xdr:row>4</xdr:row>
      <xdr:rowOff>23813</xdr:rowOff>
    </xdr:to>
    <xdr:pic>
      <xdr:nvPicPr>
        <xdr:cNvPr id="15644" name="0 Imagen" descr="ColorCompleto_resize.jpg">
          <a:extLst>
            <a:ext uri="{FF2B5EF4-FFF2-40B4-BE49-F238E27FC236}">
              <a16:creationId xmlns:a16="http://schemas.microsoft.com/office/drawing/2014/main" id="{810FF242-1C3E-6D21-D3BF-A713C4B2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497" y="121444"/>
          <a:ext cx="931069" cy="402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76200</xdr:colOff>
      <xdr:row>48</xdr:row>
      <xdr:rowOff>161925</xdr:rowOff>
    </xdr:from>
    <xdr:to>
      <xdr:col>41</xdr:col>
      <xdr:colOff>28575</xdr:colOff>
      <xdr:row>48</xdr:row>
      <xdr:rowOff>161925</xdr:rowOff>
    </xdr:to>
    <xdr:sp macro="" textlink="">
      <xdr:nvSpPr>
        <xdr:cNvPr id="15645" name="Object 1" hidden="1">
          <a:extLst>
            <a:ext uri="{FF2B5EF4-FFF2-40B4-BE49-F238E27FC236}">
              <a16:creationId xmlns:a16="http://schemas.microsoft.com/office/drawing/2014/main" id="{EFA2B514-CCE7-046C-F572-4C7318348EFC}"/>
            </a:ext>
          </a:extLst>
        </xdr:cNvPr>
        <xdr:cNvSpPr>
          <a:spLocks noChangeArrowheads="1"/>
        </xdr:cNvSpPr>
      </xdr:nvSpPr>
      <xdr:spPr bwMode="auto">
        <a:xfrm>
          <a:off x="5734050" y="826770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72</xdr:col>
      <xdr:colOff>419100</xdr:colOff>
      <xdr:row>54</xdr:row>
      <xdr:rowOff>0</xdr:rowOff>
    </xdr:from>
    <xdr:to>
      <xdr:col>72</xdr:col>
      <xdr:colOff>419100</xdr:colOff>
      <xdr:row>54</xdr:row>
      <xdr:rowOff>0</xdr:rowOff>
    </xdr:to>
    <xdr:sp macro="" textlink="">
      <xdr:nvSpPr>
        <xdr:cNvPr id="15646" name="Line 9">
          <a:extLst>
            <a:ext uri="{FF2B5EF4-FFF2-40B4-BE49-F238E27FC236}">
              <a16:creationId xmlns:a16="http://schemas.microsoft.com/office/drawing/2014/main" id="{24B59F13-14B7-7E92-2E21-947BBDF9112F}"/>
            </a:ext>
          </a:extLst>
        </xdr:cNvPr>
        <xdr:cNvSpPr>
          <a:spLocks noChangeShapeType="1"/>
        </xdr:cNvSpPr>
      </xdr:nvSpPr>
      <xdr:spPr bwMode="auto">
        <a:xfrm>
          <a:off x="13344525" y="913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314325</xdr:colOff>
      <xdr:row>54</xdr:row>
      <xdr:rowOff>0</xdr:rowOff>
    </xdr:from>
    <xdr:to>
      <xdr:col>72</xdr:col>
      <xdr:colOff>314325</xdr:colOff>
      <xdr:row>54</xdr:row>
      <xdr:rowOff>0</xdr:rowOff>
    </xdr:to>
    <xdr:sp macro="" textlink="">
      <xdr:nvSpPr>
        <xdr:cNvPr id="15647" name="Line 12">
          <a:extLst>
            <a:ext uri="{FF2B5EF4-FFF2-40B4-BE49-F238E27FC236}">
              <a16:creationId xmlns:a16="http://schemas.microsoft.com/office/drawing/2014/main" id="{E7501C00-70AD-E611-F56D-EAD180F7891D}"/>
            </a:ext>
          </a:extLst>
        </xdr:cNvPr>
        <xdr:cNvSpPr>
          <a:spLocks noChangeShapeType="1"/>
        </xdr:cNvSpPr>
      </xdr:nvSpPr>
      <xdr:spPr bwMode="auto">
        <a:xfrm>
          <a:off x="13239750" y="913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76200</xdr:colOff>
      <xdr:row>48</xdr:row>
      <xdr:rowOff>161925</xdr:rowOff>
    </xdr:from>
    <xdr:to>
      <xdr:col>41</xdr:col>
      <xdr:colOff>28575</xdr:colOff>
      <xdr:row>48</xdr:row>
      <xdr:rowOff>161925</xdr:rowOff>
    </xdr:to>
    <xdr:pic>
      <xdr:nvPicPr>
        <xdr:cNvPr id="15648" name="Picture 1">
          <a:extLst>
            <a:ext uri="{FF2B5EF4-FFF2-40B4-BE49-F238E27FC236}">
              <a16:creationId xmlns:a16="http://schemas.microsoft.com/office/drawing/2014/main" id="{786EE467-A0E2-AFA1-18C8-50C539D4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826770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</xdr:row>
      <xdr:rowOff>38100</xdr:rowOff>
    </xdr:from>
    <xdr:to>
      <xdr:col>8</xdr:col>
      <xdr:colOff>171450</xdr:colOff>
      <xdr:row>4</xdr:row>
      <xdr:rowOff>57150</xdr:rowOff>
    </xdr:to>
    <xdr:pic>
      <xdr:nvPicPr>
        <xdr:cNvPr id="15649" name="Picture 5667" descr="E:\Manual de Uso\• logos y escudos\escudos\escudos jpg\gem_hztl.jpg">
          <a:extLst>
            <a:ext uri="{FF2B5EF4-FFF2-40B4-BE49-F238E27FC236}">
              <a16:creationId xmlns:a16="http://schemas.microsoft.com/office/drawing/2014/main" id="{205465C3-BA0E-E7A5-4E8D-AF7D94DB0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6" b="18367"/>
        <a:stretch>
          <a:fillRect/>
        </a:stretch>
      </xdr:blipFill>
      <xdr:spPr bwMode="auto">
        <a:xfrm>
          <a:off x="609600" y="95250"/>
          <a:ext cx="1447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90096</xdr:colOff>
      <xdr:row>1</xdr:row>
      <xdr:rowOff>11906</xdr:rowOff>
    </xdr:from>
    <xdr:to>
      <xdr:col>72</xdr:col>
      <xdr:colOff>164304</xdr:colOff>
      <xdr:row>4</xdr:row>
      <xdr:rowOff>119061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AFE36F-E978-0E3B-F074-5ADB2FB4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471" y="71437"/>
          <a:ext cx="1241021" cy="54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4D9F9-F637-46A7-8755-0A25D90D7AF2}">
  <dimension ref="B1:BV63"/>
  <sheetViews>
    <sheetView tabSelected="1" zoomScale="80" zoomScaleNormal="80" zoomScaleSheetLayoutView="77" workbookViewId="0">
      <selection activeCell="B9" sqref="B9:BV9"/>
    </sheetView>
  </sheetViews>
  <sheetFormatPr baseColWidth="10" defaultColWidth="10.875" defaultRowHeight="12.75"/>
  <cols>
    <col min="1" max="1" width="4.375" style="1" customWidth="1"/>
    <col min="2" max="5" width="1.5" style="1" customWidth="1"/>
    <col min="6" max="6" width="9.125" style="1" customWidth="1"/>
    <col min="7" max="7" width="4.375" style="1" customWidth="1"/>
    <col min="8" max="8" width="0.875" style="1" customWidth="1"/>
    <col min="9" max="9" width="4.375" style="1" customWidth="1"/>
    <col min="10" max="10" width="3.875" style="1" customWidth="1"/>
    <col min="11" max="20" width="1.125" style="1" customWidth="1"/>
    <col min="21" max="49" width="1.875" style="1" customWidth="1"/>
    <col min="50" max="50" width="3.375" style="1" customWidth="1"/>
    <col min="51" max="51" width="3" style="1" customWidth="1"/>
    <col min="52" max="52" width="2.875" style="1" customWidth="1"/>
    <col min="53" max="59" width="2.625" style="1" customWidth="1"/>
    <col min="60" max="60" width="3" style="1" customWidth="1"/>
    <col min="61" max="61" width="2.625" style="1" customWidth="1"/>
    <col min="62" max="62" width="3" style="1" customWidth="1"/>
    <col min="63" max="63" width="3.125" style="1" customWidth="1"/>
    <col min="64" max="64" width="3" style="1" customWidth="1"/>
    <col min="65" max="65" width="2.625" style="1" customWidth="1"/>
    <col min="66" max="66" width="3" style="1" customWidth="1"/>
    <col min="67" max="67" width="2.625" style="1" customWidth="1"/>
    <col min="68" max="69" width="5" style="1" customWidth="1"/>
    <col min="70" max="70" width="4.125" style="1" customWidth="1"/>
    <col min="71" max="71" width="3.625" style="1" customWidth="1"/>
    <col min="72" max="72" width="2.625" style="1" customWidth="1"/>
    <col min="73" max="73" width="9" style="1" customWidth="1"/>
    <col min="74" max="74" width="13.125" style="1" customWidth="1"/>
    <col min="75" max="16384" width="10.875" style="1"/>
  </cols>
  <sheetData>
    <row r="1" spans="2:74" ht="4.5" customHeight="1"/>
    <row r="2" spans="2:74" ht="11.25" customHeight="1">
      <c r="B2" s="1" t="s">
        <v>0</v>
      </c>
      <c r="F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  <c r="AR2" s="4"/>
      <c r="AS2" s="4"/>
      <c r="AT2" s="4"/>
      <c r="AU2" s="4"/>
      <c r="AV2" s="4"/>
      <c r="AW2" s="4"/>
      <c r="AX2" s="4"/>
      <c r="AY2" s="4"/>
      <c r="AZ2" s="4"/>
      <c r="BF2" s="3"/>
      <c r="BH2" s="5"/>
      <c r="BI2" s="5"/>
      <c r="BJ2" s="5"/>
      <c r="BK2" s="5"/>
      <c r="BL2" s="5"/>
      <c r="BM2" s="5"/>
      <c r="BN2" s="5"/>
    </row>
    <row r="3" spans="2:74" ht="12" customHeight="1">
      <c r="F3" s="6"/>
      <c r="K3" s="3"/>
      <c r="L3" s="3"/>
      <c r="M3" s="3"/>
      <c r="N3" s="3"/>
      <c r="O3" s="3"/>
      <c r="P3" s="3"/>
      <c r="Q3" s="3"/>
      <c r="R3" s="3"/>
      <c r="S3" s="3"/>
      <c r="T3" s="129" t="s">
        <v>32</v>
      </c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</row>
    <row r="4" spans="2:74" ht="11.25" customHeight="1">
      <c r="F4" s="2"/>
      <c r="K4" s="3"/>
      <c r="L4" s="3"/>
      <c r="M4" s="3"/>
      <c r="N4" s="3"/>
      <c r="O4" s="3"/>
      <c r="P4" s="3"/>
      <c r="Q4" s="3"/>
      <c r="R4" s="3"/>
      <c r="S4" s="3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</row>
    <row r="5" spans="2:74" ht="9.75" customHeight="1">
      <c r="BH5" s="5" t="s">
        <v>1</v>
      </c>
      <c r="BI5" s="5"/>
      <c r="BJ5" s="5"/>
      <c r="BK5" s="5"/>
      <c r="BL5" s="5"/>
      <c r="BM5" s="5"/>
      <c r="BN5" s="5"/>
    </row>
    <row r="7" spans="2:74" ht="31.5" customHeight="1">
      <c r="B7" s="156" t="s">
        <v>2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</row>
    <row r="8" spans="2:74" ht="12.75" customHeight="1">
      <c r="B8" s="156" t="s">
        <v>30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</row>
    <row r="9" spans="2:74" ht="15">
      <c r="B9" s="157" t="s">
        <v>33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</row>
    <row r="11" spans="2:74">
      <c r="B11" s="7" t="s">
        <v>27</v>
      </c>
      <c r="H11" s="8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8"/>
      <c r="AC11" s="8"/>
      <c r="AD11" s="8"/>
      <c r="AV11" s="1" t="s">
        <v>3</v>
      </c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8"/>
      <c r="BQ11" s="8"/>
      <c r="BR11" s="8"/>
      <c r="BS11" s="8"/>
    </row>
    <row r="12" spans="2:74" ht="6" customHeight="1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2:74">
      <c r="B13" s="155" t="s">
        <v>28</v>
      </c>
      <c r="C13" s="155"/>
      <c r="D13" s="155"/>
      <c r="E13" s="155"/>
      <c r="F13" s="155"/>
      <c r="G13" s="155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Q13" s="143"/>
      <c r="AR13" s="143"/>
      <c r="AW13" s="143"/>
      <c r="AX13" s="143"/>
      <c r="BA13" s="143"/>
      <c r="BB13" s="143"/>
      <c r="BM13" s="5" t="s">
        <v>4</v>
      </c>
      <c r="BO13" s="144"/>
      <c r="BP13" s="144"/>
      <c r="BQ13" s="144"/>
      <c r="BR13" s="144"/>
      <c r="BS13" s="144"/>
    </row>
    <row r="14" spans="2:74" ht="13.5" thickBot="1">
      <c r="B14" s="155"/>
      <c r="C14" s="155"/>
      <c r="D14" s="155"/>
      <c r="E14" s="155"/>
      <c r="F14" s="155"/>
      <c r="G14" s="155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F14" s="5"/>
      <c r="AL14" s="10"/>
      <c r="BK14" s="5" t="s">
        <v>25</v>
      </c>
      <c r="BL14" s="5"/>
      <c r="BM14" s="5"/>
      <c r="BN14" s="5"/>
    </row>
    <row r="15" spans="2:74" ht="13.5" thickBot="1">
      <c r="F15" s="1" t="s">
        <v>5</v>
      </c>
    </row>
    <row r="16" spans="2:74" ht="13.5" customHeight="1" thickTop="1" thickBot="1">
      <c r="B16" s="117" t="s">
        <v>6</v>
      </c>
      <c r="C16" s="118"/>
      <c r="D16" s="118"/>
      <c r="E16" s="119"/>
      <c r="F16" s="131"/>
      <c r="G16" s="11" t="s">
        <v>7</v>
      </c>
      <c r="H16" s="133"/>
      <c r="I16" s="135" t="s">
        <v>8</v>
      </c>
      <c r="J16" s="137"/>
      <c r="K16" s="138"/>
      <c r="L16" s="138"/>
      <c r="M16" s="138"/>
      <c r="N16" s="138"/>
      <c r="O16" s="138"/>
      <c r="P16" s="138"/>
      <c r="Q16" s="139"/>
      <c r="R16" s="114" t="s">
        <v>7</v>
      </c>
      <c r="S16" s="115"/>
      <c r="T16" s="116"/>
      <c r="U16" s="12"/>
      <c r="V16" s="117" t="s">
        <v>9</v>
      </c>
      <c r="W16" s="118"/>
      <c r="X16" s="119"/>
      <c r="Y16" s="137"/>
      <c r="Z16" s="138"/>
      <c r="AA16" s="138"/>
      <c r="AB16" s="138"/>
      <c r="AC16" s="138"/>
      <c r="AD16" s="138"/>
      <c r="AE16" s="138"/>
      <c r="AF16" s="138"/>
      <c r="AG16" s="138"/>
      <c r="AH16" s="139"/>
      <c r="AI16" s="114" t="s">
        <v>7</v>
      </c>
      <c r="AJ16" s="115"/>
      <c r="AK16" s="116"/>
      <c r="AL16" s="12"/>
      <c r="AM16" s="117" t="s">
        <v>10</v>
      </c>
      <c r="AN16" s="118"/>
      <c r="AO16" s="119"/>
      <c r="AP16" s="123"/>
      <c r="AQ16" s="123"/>
      <c r="AR16" s="123"/>
      <c r="AS16" s="123"/>
      <c r="AT16" s="123"/>
      <c r="AU16" s="123"/>
      <c r="AV16" s="123"/>
      <c r="AW16" s="123"/>
      <c r="AX16" s="123"/>
      <c r="AY16" s="11" t="s">
        <v>7</v>
      </c>
      <c r="AZ16" s="117" t="s">
        <v>15</v>
      </c>
      <c r="BA16" s="118"/>
      <c r="BB16" s="119"/>
      <c r="BC16" s="123"/>
      <c r="BD16" s="123"/>
      <c r="BE16" s="123"/>
      <c r="BF16" s="123"/>
      <c r="BG16" s="123"/>
      <c r="BH16" s="123"/>
      <c r="BI16" s="123"/>
      <c r="BJ16" s="123"/>
      <c r="BK16" s="123"/>
      <c r="BL16" s="11" t="s">
        <v>7</v>
      </c>
      <c r="BM16" s="123"/>
      <c r="BN16" s="123"/>
      <c r="BO16" s="123"/>
      <c r="BP16" s="123"/>
      <c r="BQ16" s="123"/>
      <c r="BR16" s="123"/>
      <c r="BS16" s="123"/>
      <c r="BT16" s="123"/>
      <c r="BU16" s="123"/>
      <c r="BV16" s="11" t="s">
        <v>7</v>
      </c>
    </row>
    <row r="17" spans="2:74" ht="12" customHeight="1" thickTop="1" thickBot="1">
      <c r="B17" s="120"/>
      <c r="C17" s="121"/>
      <c r="D17" s="121"/>
      <c r="E17" s="122"/>
      <c r="F17" s="132"/>
      <c r="G17" s="13"/>
      <c r="H17" s="134"/>
      <c r="I17" s="136"/>
      <c r="J17" s="140"/>
      <c r="K17" s="141"/>
      <c r="L17" s="141"/>
      <c r="M17" s="141"/>
      <c r="N17" s="141"/>
      <c r="O17" s="141"/>
      <c r="P17" s="141"/>
      <c r="Q17" s="142"/>
      <c r="R17" s="124"/>
      <c r="S17" s="125"/>
      <c r="T17" s="126"/>
      <c r="U17" s="14"/>
      <c r="V17" s="120"/>
      <c r="W17" s="121"/>
      <c r="X17" s="122"/>
      <c r="Y17" s="140"/>
      <c r="Z17" s="141"/>
      <c r="AA17" s="141"/>
      <c r="AB17" s="141"/>
      <c r="AC17" s="141"/>
      <c r="AD17" s="141"/>
      <c r="AE17" s="141"/>
      <c r="AF17" s="141"/>
      <c r="AG17" s="141"/>
      <c r="AH17" s="142"/>
      <c r="AI17" s="124"/>
      <c r="AJ17" s="125"/>
      <c r="AK17" s="126"/>
      <c r="AL17" s="14"/>
      <c r="AM17" s="120"/>
      <c r="AN17" s="121"/>
      <c r="AO17" s="122"/>
      <c r="AP17" s="123"/>
      <c r="AQ17" s="123"/>
      <c r="AR17" s="123"/>
      <c r="AS17" s="123"/>
      <c r="AT17" s="123"/>
      <c r="AU17" s="123"/>
      <c r="AV17" s="123"/>
      <c r="AW17" s="123"/>
      <c r="AX17" s="123"/>
      <c r="AY17" s="13"/>
      <c r="AZ17" s="120"/>
      <c r="BA17" s="121"/>
      <c r="BB17" s="122"/>
      <c r="BC17" s="123"/>
      <c r="BD17" s="123"/>
      <c r="BE17" s="123"/>
      <c r="BF17" s="123"/>
      <c r="BG17" s="123"/>
      <c r="BH17" s="123"/>
      <c r="BI17" s="123"/>
      <c r="BJ17" s="123"/>
      <c r="BK17" s="123"/>
      <c r="BL17" s="13"/>
      <c r="BM17" s="123"/>
      <c r="BN17" s="123"/>
      <c r="BO17" s="123"/>
      <c r="BP17" s="123"/>
      <c r="BQ17" s="123"/>
      <c r="BR17" s="123"/>
      <c r="BS17" s="123"/>
      <c r="BT17" s="123"/>
      <c r="BU17" s="123"/>
      <c r="BV17" s="13"/>
    </row>
    <row r="18" spans="2:74" ht="14.25" thickTop="1" thickBot="1">
      <c r="B18" s="127" t="s">
        <v>11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51">
        <v>0.5</v>
      </c>
      <c r="BQ18" s="29">
        <v>0.5</v>
      </c>
      <c r="BR18" s="30"/>
      <c r="BS18" s="15"/>
    </row>
    <row r="19" spans="2:74" ht="14.25" customHeight="1" thickTop="1" thickBot="1">
      <c r="B19" s="88" t="s">
        <v>12</v>
      </c>
      <c r="C19" s="89"/>
      <c r="D19" s="89"/>
      <c r="E19" s="90"/>
      <c r="F19" s="94" t="s">
        <v>13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  <c r="U19" s="107" t="s">
        <v>26</v>
      </c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9"/>
      <c r="AX19" s="148" t="s">
        <v>14</v>
      </c>
      <c r="AY19" s="96" t="s">
        <v>21</v>
      </c>
      <c r="AZ19" s="96" t="s">
        <v>22</v>
      </c>
      <c r="BA19" s="94" t="s">
        <v>8</v>
      </c>
      <c r="BB19" s="89"/>
      <c r="BC19" s="89"/>
      <c r="BD19" s="90"/>
      <c r="BE19" s="111" t="s">
        <v>9</v>
      </c>
      <c r="BF19" s="111"/>
      <c r="BG19" s="111"/>
      <c r="BH19" s="94" t="s">
        <v>10</v>
      </c>
      <c r="BI19" s="89"/>
      <c r="BJ19" s="89"/>
      <c r="BK19" s="90"/>
      <c r="BL19" s="111" t="s">
        <v>15</v>
      </c>
      <c r="BM19" s="111"/>
      <c r="BN19" s="111"/>
      <c r="BO19" s="112" t="s">
        <v>24</v>
      </c>
      <c r="BP19" s="110" t="s">
        <v>20</v>
      </c>
      <c r="BQ19" s="110" t="s">
        <v>19</v>
      </c>
      <c r="BR19" s="98" t="s">
        <v>23</v>
      </c>
      <c r="BS19" s="99"/>
      <c r="BT19" s="100"/>
      <c r="BU19" s="95" t="s">
        <v>18</v>
      </c>
      <c r="BV19" s="110" t="s">
        <v>16</v>
      </c>
    </row>
    <row r="20" spans="2:74" ht="14.25" customHeight="1" thickTop="1" thickBot="1">
      <c r="B20" s="91"/>
      <c r="C20" s="92"/>
      <c r="D20" s="92"/>
      <c r="E20" s="93"/>
      <c r="F20" s="91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6"/>
      <c r="AK20" s="16"/>
      <c r="AL20" s="104" t="s">
        <v>17</v>
      </c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6"/>
      <c r="AX20" s="149"/>
      <c r="AY20" s="97"/>
      <c r="AZ20" s="97"/>
      <c r="BA20" s="91"/>
      <c r="BB20" s="92"/>
      <c r="BC20" s="92"/>
      <c r="BD20" s="93"/>
      <c r="BE20" s="111"/>
      <c r="BF20" s="111"/>
      <c r="BG20" s="111"/>
      <c r="BH20" s="91"/>
      <c r="BI20" s="92"/>
      <c r="BJ20" s="92"/>
      <c r="BK20" s="93"/>
      <c r="BL20" s="111"/>
      <c r="BM20" s="111"/>
      <c r="BN20" s="111"/>
      <c r="BO20" s="113"/>
      <c r="BP20" s="110"/>
      <c r="BQ20" s="110"/>
      <c r="BR20" s="101"/>
      <c r="BS20" s="102"/>
      <c r="BT20" s="103"/>
      <c r="BU20" s="95"/>
      <c r="BV20" s="110"/>
    </row>
    <row r="21" spans="2:74" ht="13.5" customHeight="1" thickTop="1" thickBot="1">
      <c r="B21" s="81">
        <v>1</v>
      </c>
      <c r="C21" s="82"/>
      <c r="D21" s="82"/>
      <c r="E21" s="83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6"/>
      <c r="U21" s="17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/>
      <c r="AM21" s="19"/>
      <c r="AN21" s="19"/>
      <c r="AO21" s="19"/>
      <c r="AP21" s="19"/>
      <c r="AQ21" s="19"/>
      <c r="AR21" s="19"/>
      <c r="AS21" s="87"/>
      <c r="AT21" s="87"/>
      <c r="AU21" s="19"/>
      <c r="AV21" s="87"/>
      <c r="AW21" s="87"/>
      <c r="AX21" s="44"/>
      <c r="AY21" s="52"/>
      <c r="AZ21" s="49"/>
      <c r="BA21" s="72"/>
      <c r="BB21" s="73"/>
      <c r="BC21" s="73"/>
      <c r="BD21" s="74"/>
      <c r="BE21" s="72"/>
      <c r="BF21" s="73"/>
      <c r="BG21" s="74"/>
      <c r="BH21" s="72"/>
      <c r="BI21" s="73"/>
      <c r="BJ21" s="73"/>
      <c r="BK21" s="74"/>
      <c r="BL21" s="72"/>
      <c r="BM21" s="73"/>
      <c r="BN21" s="74"/>
      <c r="BO21" s="45"/>
      <c r="BP21" s="45">
        <f>(AY21)/2</f>
        <v>0</v>
      </c>
      <c r="BQ21" s="45">
        <f>BA21*0.3+BE21*0.2</f>
        <v>0</v>
      </c>
      <c r="BR21" s="145" t="str">
        <f t="shared" ref="BR21:BR52" si="0">IF(BU21&gt;=70,"APRUEBA","RECURSE")</f>
        <v>RECURSE</v>
      </c>
      <c r="BS21" s="146"/>
      <c r="BT21" s="147"/>
      <c r="BU21" s="45">
        <f>BQ21+BP21</f>
        <v>0</v>
      </c>
      <c r="BV21" s="37"/>
    </row>
    <row r="22" spans="2:74" ht="13.5" customHeight="1" thickTop="1" thickBot="1">
      <c r="B22" s="75">
        <v>2</v>
      </c>
      <c r="C22" s="76"/>
      <c r="D22" s="76"/>
      <c r="E22" s="7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31"/>
      <c r="AY22" s="41"/>
      <c r="AZ22" s="41"/>
      <c r="BA22" s="60"/>
      <c r="BB22" s="61"/>
      <c r="BC22" s="61"/>
      <c r="BD22" s="71"/>
      <c r="BE22" s="60"/>
      <c r="BF22" s="61"/>
      <c r="BG22" s="61"/>
      <c r="BH22" s="60"/>
      <c r="BI22" s="61"/>
      <c r="BJ22" s="61"/>
      <c r="BK22" s="71"/>
      <c r="BL22" s="60"/>
      <c r="BM22" s="61"/>
      <c r="BN22" s="61"/>
      <c r="BO22" s="47"/>
      <c r="BP22" s="46">
        <f>(AY22)/2</f>
        <v>0</v>
      </c>
      <c r="BQ22" s="46">
        <f>BA22*0.3+BE22*0.2</f>
        <v>0</v>
      </c>
      <c r="BR22" s="57" t="str">
        <f t="shared" si="0"/>
        <v>RECURSE</v>
      </c>
      <c r="BS22" s="150"/>
      <c r="BT22" s="151"/>
      <c r="BU22" s="46">
        <f>BQ22+BP22</f>
        <v>0</v>
      </c>
      <c r="BV22" s="38"/>
    </row>
    <row r="23" spans="2:74" ht="13.5" customHeight="1" thickTop="1" thickBot="1">
      <c r="B23" s="81">
        <v>3</v>
      </c>
      <c r="C23" s="82"/>
      <c r="D23" s="82"/>
      <c r="E23" s="83"/>
      <c r="F23" s="84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6"/>
      <c r="U23" s="17"/>
      <c r="V23" s="18"/>
      <c r="W23" s="18"/>
      <c r="X23" s="18"/>
      <c r="Y23" s="18"/>
      <c r="Z23" s="18"/>
      <c r="AA23" s="18"/>
      <c r="AB23" s="18"/>
      <c r="AC23" s="25"/>
      <c r="AD23" s="25"/>
      <c r="AE23" s="25"/>
      <c r="AF23" s="25"/>
      <c r="AG23" s="25"/>
      <c r="AH23" s="25"/>
      <c r="AI23" s="25"/>
      <c r="AJ23" s="25"/>
      <c r="AK23" s="25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32"/>
      <c r="AY23" s="42"/>
      <c r="AZ23" s="42"/>
      <c r="BA23" s="66"/>
      <c r="BB23" s="67"/>
      <c r="BC23" s="67"/>
      <c r="BD23" s="70"/>
      <c r="BE23" s="66"/>
      <c r="BF23" s="67"/>
      <c r="BG23" s="67"/>
      <c r="BH23" s="66"/>
      <c r="BI23" s="67"/>
      <c r="BJ23" s="67"/>
      <c r="BK23" s="70"/>
      <c r="BL23" s="66"/>
      <c r="BM23" s="67"/>
      <c r="BN23" s="67"/>
      <c r="BO23" s="48"/>
      <c r="BP23" s="45">
        <f t="shared" ref="BP23:BP55" si="1">(AY23)/2</f>
        <v>0</v>
      </c>
      <c r="BQ23" s="45">
        <f t="shared" ref="BQ23:BQ55" si="2">BA23*0.3+BE23*0.2</f>
        <v>0</v>
      </c>
      <c r="BR23" s="54" t="str">
        <f t="shared" si="0"/>
        <v>RECURSE</v>
      </c>
      <c r="BS23" s="55"/>
      <c r="BT23" s="56"/>
      <c r="BU23" s="45">
        <f t="shared" ref="BU23:BU50" si="3">BQ23+BP23</f>
        <v>0</v>
      </c>
      <c r="BV23" s="39"/>
    </row>
    <row r="24" spans="2:74" ht="13.5" customHeight="1" thickTop="1" thickBot="1">
      <c r="B24" s="75">
        <v>4</v>
      </c>
      <c r="C24" s="76"/>
      <c r="D24" s="76"/>
      <c r="E24" s="77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31"/>
      <c r="AY24" s="41"/>
      <c r="AZ24" s="41"/>
      <c r="BA24" s="60"/>
      <c r="BB24" s="61"/>
      <c r="BC24" s="61"/>
      <c r="BD24" s="71"/>
      <c r="BE24" s="60"/>
      <c r="BF24" s="61"/>
      <c r="BG24" s="61"/>
      <c r="BH24" s="60"/>
      <c r="BI24" s="61"/>
      <c r="BJ24" s="61"/>
      <c r="BK24" s="71"/>
      <c r="BL24" s="60"/>
      <c r="BM24" s="61"/>
      <c r="BN24" s="61"/>
      <c r="BO24" s="47"/>
      <c r="BP24" s="46">
        <f t="shared" si="1"/>
        <v>0</v>
      </c>
      <c r="BQ24" s="46">
        <f t="shared" si="2"/>
        <v>0</v>
      </c>
      <c r="BR24" s="57" t="str">
        <f t="shared" si="0"/>
        <v>RECURSE</v>
      </c>
      <c r="BS24" s="58"/>
      <c r="BT24" s="59"/>
      <c r="BU24" s="46">
        <f t="shared" si="3"/>
        <v>0</v>
      </c>
      <c r="BV24" s="38"/>
    </row>
    <row r="25" spans="2:74" ht="13.5" customHeight="1" thickTop="1" thickBot="1">
      <c r="B25" s="81">
        <v>5</v>
      </c>
      <c r="C25" s="82"/>
      <c r="D25" s="82"/>
      <c r="E25" s="83"/>
      <c r="F25" s="84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6"/>
      <c r="U25" s="17"/>
      <c r="V25" s="18"/>
      <c r="W25" s="18"/>
      <c r="X25" s="18"/>
      <c r="Y25" s="18"/>
      <c r="Z25" s="18"/>
      <c r="AA25" s="18"/>
      <c r="AB25" s="18"/>
      <c r="AC25" s="25"/>
      <c r="AD25" s="25"/>
      <c r="AE25" s="25"/>
      <c r="AF25" s="25"/>
      <c r="AG25" s="25"/>
      <c r="AH25" s="25"/>
      <c r="AI25" s="25"/>
      <c r="AJ25" s="25"/>
      <c r="AK25" s="25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32"/>
      <c r="AY25" s="42"/>
      <c r="AZ25" s="42"/>
      <c r="BA25" s="66"/>
      <c r="BB25" s="67"/>
      <c r="BC25" s="67"/>
      <c r="BD25" s="70"/>
      <c r="BE25" s="66"/>
      <c r="BF25" s="67"/>
      <c r="BG25" s="67"/>
      <c r="BH25" s="66"/>
      <c r="BI25" s="67"/>
      <c r="BJ25" s="67"/>
      <c r="BK25" s="70"/>
      <c r="BL25" s="66"/>
      <c r="BM25" s="67"/>
      <c r="BN25" s="67"/>
      <c r="BO25" s="48"/>
      <c r="BP25" s="45">
        <f t="shared" si="1"/>
        <v>0</v>
      </c>
      <c r="BQ25" s="45">
        <f t="shared" si="2"/>
        <v>0</v>
      </c>
      <c r="BR25" s="54" t="str">
        <f t="shared" si="0"/>
        <v>RECURSE</v>
      </c>
      <c r="BS25" s="55"/>
      <c r="BT25" s="56"/>
      <c r="BU25" s="45">
        <f t="shared" si="3"/>
        <v>0</v>
      </c>
      <c r="BV25" s="39"/>
    </row>
    <row r="26" spans="2:74" ht="13.5" customHeight="1" thickTop="1" thickBot="1">
      <c r="B26" s="75">
        <v>6</v>
      </c>
      <c r="C26" s="76"/>
      <c r="D26" s="76"/>
      <c r="E26" s="77"/>
      <c r="F26" s="7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31"/>
      <c r="AY26" s="41"/>
      <c r="AZ26" s="41"/>
      <c r="BA26" s="60"/>
      <c r="BB26" s="61"/>
      <c r="BC26" s="61"/>
      <c r="BD26" s="71"/>
      <c r="BE26" s="60"/>
      <c r="BF26" s="61"/>
      <c r="BG26" s="61"/>
      <c r="BH26" s="60"/>
      <c r="BI26" s="61"/>
      <c r="BJ26" s="61"/>
      <c r="BK26" s="71"/>
      <c r="BL26" s="60"/>
      <c r="BM26" s="61"/>
      <c r="BN26" s="61"/>
      <c r="BO26" s="47"/>
      <c r="BP26" s="46">
        <f t="shared" si="1"/>
        <v>0</v>
      </c>
      <c r="BQ26" s="46">
        <f t="shared" si="2"/>
        <v>0</v>
      </c>
      <c r="BR26" s="57" t="str">
        <f t="shared" si="0"/>
        <v>RECURSE</v>
      </c>
      <c r="BS26" s="58"/>
      <c r="BT26" s="59"/>
      <c r="BU26" s="46">
        <f t="shared" si="3"/>
        <v>0</v>
      </c>
      <c r="BV26" s="38"/>
    </row>
    <row r="27" spans="2:74" ht="13.5" customHeight="1" thickTop="1" thickBot="1">
      <c r="B27" s="81">
        <v>7</v>
      </c>
      <c r="C27" s="82"/>
      <c r="D27" s="82"/>
      <c r="E27" s="83"/>
      <c r="F27" s="84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7"/>
      <c r="V27" s="18"/>
      <c r="W27" s="18"/>
      <c r="X27" s="18"/>
      <c r="Y27" s="18"/>
      <c r="Z27" s="18"/>
      <c r="AA27" s="18"/>
      <c r="AB27" s="18"/>
      <c r="AC27" s="25"/>
      <c r="AD27" s="25"/>
      <c r="AE27" s="25"/>
      <c r="AF27" s="25"/>
      <c r="AG27" s="25"/>
      <c r="AH27" s="25"/>
      <c r="AI27" s="25"/>
      <c r="AJ27" s="25"/>
      <c r="AK27" s="25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32"/>
      <c r="AY27" s="42"/>
      <c r="AZ27" s="42"/>
      <c r="BA27" s="66"/>
      <c r="BB27" s="67"/>
      <c r="BC27" s="67"/>
      <c r="BD27" s="70"/>
      <c r="BE27" s="66"/>
      <c r="BF27" s="67"/>
      <c r="BG27" s="67"/>
      <c r="BH27" s="66"/>
      <c r="BI27" s="67"/>
      <c r="BJ27" s="67"/>
      <c r="BK27" s="70"/>
      <c r="BL27" s="66"/>
      <c r="BM27" s="67"/>
      <c r="BN27" s="67"/>
      <c r="BO27" s="48"/>
      <c r="BP27" s="45">
        <f t="shared" si="1"/>
        <v>0</v>
      </c>
      <c r="BQ27" s="45">
        <f t="shared" si="2"/>
        <v>0</v>
      </c>
      <c r="BR27" s="54" t="str">
        <f t="shared" si="0"/>
        <v>RECURSE</v>
      </c>
      <c r="BS27" s="55"/>
      <c r="BT27" s="56"/>
      <c r="BU27" s="45">
        <f t="shared" si="3"/>
        <v>0</v>
      </c>
      <c r="BV27" s="39"/>
    </row>
    <row r="28" spans="2:74" ht="13.5" customHeight="1" thickTop="1" thickBot="1">
      <c r="B28" s="75">
        <v>8</v>
      </c>
      <c r="C28" s="76"/>
      <c r="D28" s="76"/>
      <c r="E28" s="77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80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31"/>
      <c r="AY28" s="41"/>
      <c r="AZ28" s="41"/>
      <c r="BA28" s="60"/>
      <c r="BB28" s="61"/>
      <c r="BC28" s="61"/>
      <c r="BD28" s="71"/>
      <c r="BE28" s="60"/>
      <c r="BF28" s="61"/>
      <c r="BG28" s="61"/>
      <c r="BH28" s="60"/>
      <c r="BI28" s="61"/>
      <c r="BJ28" s="61"/>
      <c r="BK28" s="71"/>
      <c r="BL28" s="60"/>
      <c r="BM28" s="61"/>
      <c r="BN28" s="61"/>
      <c r="BO28" s="47"/>
      <c r="BP28" s="46">
        <f t="shared" si="1"/>
        <v>0</v>
      </c>
      <c r="BQ28" s="46">
        <f t="shared" si="2"/>
        <v>0</v>
      </c>
      <c r="BR28" s="57" t="str">
        <f t="shared" si="0"/>
        <v>RECURSE</v>
      </c>
      <c r="BS28" s="58"/>
      <c r="BT28" s="59"/>
      <c r="BU28" s="46">
        <f t="shared" si="3"/>
        <v>0</v>
      </c>
      <c r="BV28" s="38"/>
    </row>
    <row r="29" spans="2:74" ht="13.5" customHeight="1" thickTop="1" thickBot="1">
      <c r="B29" s="81">
        <v>9</v>
      </c>
      <c r="C29" s="82"/>
      <c r="D29" s="82"/>
      <c r="E29" s="83"/>
      <c r="F29" s="84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6"/>
      <c r="U29" s="17"/>
      <c r="V29" s="18"/>
      <c r="W29" s="18"/>
      <c r="X29" s="18"/>
      <c r="Y29" s="18"/>
      <c r="Z29" s="18"/>
      <c r="AA29" s="18"/>
      <c r="AB29" s="18"/>
      <c r="AC29" s="25"/>
      <c r="AD29" s="25"/>
      <c r="AE29" s="25"/>
      <c r="AF29" s="25"/>
      <c r="AG29" s="25"/>
      <c r="AH29" s="25"/>
      <c r="AI29" s="25"/>
      <c r="AJ29" s="25"/>
      <c r="AK29" s="25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32"/>
      <c r="AY29" s="42"/>
      <c r="AZ29" s="42"/>
      <c r="BA29" s="66"/>
      <c r="BB29" s="67"/>
      <c r="BC29" s="67"/>
      <c r="BD29" s="70"/>
      <c r="BE29" s="66"/>
      <c r="BF29" s="67"/>
      <c r="BG29" s="67"/>
      <c r="BH29" s="66"/>
      <c r="BI29" s="67"/>
      <c r="BJ29" s="67"/>
      <c r="BK29" s="70"/>
      <c r="BL29" s="66"/>
      <c r="BM29" s="67"/>
      <c r="BN29" s="67"/>
      <c r="BO29" s="48"/>
      <c r="BP29" s="45">
        <f t="shared" si="1"/>
        <v>0</v>
      </c>
      <c r="BQ29" s="45">
        <f t="shared" si="2"/>
        <v>0</v>
      </c>
      <c r="BR29" s="54" t="str">
        <f t="shared" si="0"/>
        <v>RECURSE</v>
      </c>
      <c r="BS29" s="55"/>
      <c r="BT29" s="56"/>
      <c r="BU29" s="45">
        <f t="shared" si="3"/>
        <v>0</v>
      </c>
      <c r="BV29" s="39"/>
    </row>
    <row r="30" spans="2:74" ht="13.5" customHeight="1" thickTop="1" thickBot="1">
      <c r="B30" s="75">
        <v>10</v>
      </c>
      <c r="C30" s="76"/>
      <c r="D30" s="76"/>
      <c r="E30" s="77"/>
      <c r="F30" s="78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31"/>
      <c r="AY30" s="41"/>
      <c r="AZ30" s="41"/>
      <c r="BA30" s="60"/>
      <c r="BB30" s="61"/>
      <c r="BC30" s="61"/>
      <c r="BD30" s="71"/>
      <c r="BE30" s="60"/>
      <c r="BF30" s="61"/>
      <c r="BG30" s="61"/>
      <c r="BH30" s="60"/>
      <c r="BI30" s="61"/>
      <c r="BJ30" s="61"/>
      <c r="BK30" s="71"/>
      <c r="BL30" s="60"/>
      <c r="BM30" s="61"/>
      <c r="BN30" s="61"/>
      <c r="BO30" s="47"/>
      <c r="BP30" s="46">
        <f t="shared" si="1"/>
        <v>0</v>
      </c>
      <c r="BQ30" s="46">
        <f t="shared" si="2"/>
        <v>0</v>
      </c>
      <c r="BR30" s="57" t="str">
        <f t="shared" si="0"/>
        <v>RECURSE</v>
      </c>
      <c r="BS30" s="58"/>
      <c r="BT30" s="59"/>
      <c r="BU30" s="46">
        <f t="shared" si="3"/>
        <v>0</v>
      </c>
      <c r="BV30" s="38"/>
    </row>
    <row r="31" spans="2:74" ht="13.5" customHeight="1" thickTop="1" thickBot="1">
      <c r="B31" s="81">
        <v>11</v>
      </c>
      <c r="C31" s="82"/>
      <c r="D31" s="82"/>
      <c r="E31" s="83"/>
      <c r="F31" s="84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17"/>
      <c r="V31" s="18"/>
      <c r="W31" s="18"/>
      <c r="X31" s="18"/>
      <c r="Y31" s="18"/>
      <c r="Z31" s="18"/>
      <c r="AA31" s="18"/>
      <c r="AB31" s="18"/>
      <c r="AC31" s="25"/>
      <c r="AD31" s="25"/>
      <c r="AE31" s="25"/>
      <c r="AF31" s="25"/>
      <c r="AG31" s="25"/>
      <c r="AH31" s="25"/>
      <c r="AI31" s="25"/>
      <c r="AJ31" s="25"/>
      <c r="AK31" s="25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32"/>
      <c r="AY31" s="42"/>
      <c r="AZ31" s="42"/>
      <c r="BA31" s="66"/>
      <c r="BB31" s="67"/>
      <c r="BC31" s="67"/>
      <c r="BD31" s="70"/>
      <c r="BE31" s="66"/>
      <c r="BF31" s="67"/>
      <c r="BG31" s="67"/>
      <c r="BH31" s="66"/>
      <c r="BI31" s="67"/>
      <c r="BJ31" s="67"/>
      <c r="BK31" s="70"/>
      <c r="BL31" s="66"/>
      <c r="BM31" s="67"/>
      <c r="BN31" s="67"/>
      <c r="BO31" s="48"/>
      <c r="BP31" s="45">
        <f t="shared" si="1"/>
        <v>0</v>
      </c>
      <c r="BQ31" s="45">
        <f t="shared" si="2"/>
        <v>0</v>
      </c>
      <c r="BR31" s="54" t="str">
        <f t="shared" si="0"/>
        <v>RECURSE</v>
      </c>
      <c r="BS31" s="55"/>
      <c r="BT31" s="56"/>
      <c r="BU31" s="45">
        <f t="shared" si="3"/>
        <v>0</v>
      </c>
      <c r="BV31" s="39"/>
    </row>
    <row r="32" spans="2:74" ht="13.5" customHeight="1" thickTop="1" thickBot="1">
      <c r="B32" s="75">
        <v>12</v>
      </c>
      <c r="C32" s="76"/>
      <c r="D32" s="76"/>
      <c r="E32" s="77"/>
      <c r="F32" s="78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31"/>
      <c r="AY32" s="41"/>
      <c r="AZ32" s="41"/>
      <c r="BA32" s="60"/>
      <c r="BB32" s="61"/>
      <c r="BC32" s="61"/>
      <c r="BD32" s="71"/>
      <c r="BE32" s="60"/>
      <c r="BF32" s="61"/>
      <c r="BG32" s="61"/>
      <c r="BH32" s="60"/>
      <c r="BI32" s="61"/>
      <c r="BJ32" s="61"/>
      <c r="BK32" s="71"/>
      <c r="BL32" s="60"/>
      <c r="BM32" s="61"/>
      <c r="BN32" s="61"/>
      <c r="BO32" s="47"/>
      <c r="BP32" s="46">
        <f t="shared" si="1"/>
        <v>0</v>
      </c>
      <c r="BQ32" s="46">
        <f t="shared" si="2"/>
        <v>0</v>
      </c>
      <c r="BR32" s="57" t="str">
        <f t="shared" si="0"/>
        <v>RECURSE</v>
      </c>
      <c r="BS32" s="58"/>
      <c r="BT32" s="59"/>
      <c r="BU32" s="46">
        <f t="shared" si="3"/>
        <v>0</v>
      </c>
      <c r="BV32" s="38"/>
    </row>
    <row r="33" spans="2:74" ht="13.5" customHeight="1" thickTop="1" thickBot="1">
      <c r="B33" s="81">
        <v>13</v>
      </c>
      <c r="C33" s="82"/>
      <c r="D33" s="82"/>
      <c r="E33" s="83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6"/>
      <c r="U33" s="17"/>
      <c r="V33" s="18"/>
      <c r="W33" s="18"/>
      <c r="X33" s="18"/>
      <c r="Y33" s="18"/>
      <c r="Z33" s="18"/>
      <c r="AA33" s="18"/>
      <c r="AB33" s="18"/>
      <c r="AC33" s="25"/>
      <c r="AD33" s="25"/>
      <c r="AE33" s="25"/>
      <c r="AF33" s="25"/>
      <c r="AG33" s="25"/>
      <c r="AH33" s="25"/>
      <c r="AI33" s="25"/>
      <c r="AJ33" s="25"/>
      <c r="AK33" s="25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32"/>
      <c r="AY33" s="42"/>
      <c r="AZ33" s="42"/>
      <c r="BA33" s="66"/>
      <c r="BB33" s="67"/>
      <c r="BC33" s="67"/>
      <c r="BD33" s="70"/>
      <c r="BE33" s="66"/>
      <c r="BF33" s="67"/>
      <c r="BG33" s="67"/>
      <c r="BH33" s="66"/>
      <c r="BI33" s="67"/>
      <c r="BJ33" s="67"/>
      <c r="BK33" s="70"/>
      <c r="BL33" s="66"/>
      <c r="BM33" s="67"/>
      <c r="BN33" s="67"/>
      <c r="BO33" s="48"/>
      <c r="BP33" s="45">
        <f t="shared" si="1"/>
        <v>0</v>
      </c>
      <c r="BQ33" s="45">
        <f t="shared" si="2"/>
        <v>0</v>
      </c>
      <c r="BR33" s="54" t="str">
        <f t="shared" si="0"/>
        <v>RECURSE</v>
      </c>
      <c r="BS33" s="55"/>
      <c r="BT33" s="56"/>
      <c r="BU33" s="45">
        <f t="shared" si="3"/>
        <v>0</v>
      </c>
      <c r="BV33" s="39"/>
    </row>
    <row r="34" spans="2:74" ht="13.5" customHeight="1" thickTop="1" thickBot="1">
      <c r="B34" s="75">
        <v>14</v>
      </c>
      <c r="C34" s="76"/>
      <c r="D34" s="76"/>
      <c r="E34" s="77"/>
      <c r="F34" s="78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31"/>
      <c r="AY34" s="41"/>
      <c r="AZ34" s="41"/>
      <c r="BA34" s="60"/>
      <c r="BB34" s="61"/>
      <c r="BC34" s="61"/>
      <c r="BD34" s="71"/>
      <c r="BE34" s="60"/>
      <c r="BF34" s="61"/>
      <c r="BG34" s="61"/>
      <c r="BH34" s="60"/>
      <c r="BI34" s="61"/>
      <c r="BJ34" s="61"/>
      <c r="BK34" s="71"/>
      <c r="BL34" s="60"/>
      <c r="BM34" s="61"/>
      <c r="BN34" s="61"/>
      <c r="BO34" s="47"/>
      <c r="BP34" s="46">
        <f t="shared" si="1"/>
        <v>0</v>
      </c>
      <c r="BQ34" s="46">
        <f t="shared" si="2"/>
        <v>0</v>
      </c>
      <c r="BR34" s="57" t="str">
        <f t="shared" si="0"/>
        <v>RECURSE</v>
      </c>
      <c r="BS34" s="58"/>
      <c r="BT34" s="59"/>
      <c r="BU34" s="46">
        <f t="shared" si="3"/>
        <v>0</v>
      </c>
      <c r="BV34" s="38"/>
    </row>
    <row r="35" spans="2:74" ht="13.5" customHeight="1" thickTop="1" thickBot="1">
      <c r="B35" s="81">
        <v>15</v>
      </c>
      <c r="C35" s="82"/>
      <c r="D35" s="82"/>
      <c r="E35" s="83"/>
      <c r="F35" s="84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7"/>
      <c r="V35" s="18"/>
      <c r="W35" s="18"/>
      <c r="X35" s="18"/>
      <c r="Y35" s="18"/>
      <c r="Z35" s="18"/>
      <c r="AA35" s="18"/>
      <c r="AB35" s="18"/>
      <c r="AC35" s="25"/>
      <c r="AD35" s="25"/>
      <c r="AE35" s="25"/>
      <c r="AF35" s="25"/>
      <c r="AG35" s="25"/>
      <c r="AH35" s="25"/>
      <c r="AI35" s="25"/>
      <c r="AJ35" s="25"/>
      <c r="AK35" s="25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32"/>
      <c r="AY35" s="42"/>
      <c r="AZ35" s="42"/>
      <c r="BA35" s="66"/>
      <c r="BB35" s="67"/>
      <c r="BC35" s="67"/>
      <c r="BD35" s="70"/>
      <c r="BE35" s="66"/>
      <c r="BF35" s="67"/>
      <c r="BG35" s="67"/>
      <c r="BH35" s="66"/>
      <c r="BI35" s="67"/>
      <c r="BJ35" s="67"/>
      <c r="BK35" s="70"/>
      <c r="BL35" s="66"/>
      <c r="BM35" s="67"/>
      <c r="BN35" s="67"/>
      <c r="BO35" s="48"/>
      <c r="BP35" s="45">
        <f t="shared" si="1"/>
        <v>0</v>
      </c>
      <c r="BQ35" s="45">
        <f t="shared" si="2"/>
        <v>0</v>
      </c>
      <c r="BR35" s="54" t="str">
        <f t="shared" si="0"/>
        <v>RECURSE</v>
      </c>
      <c r="BS35" s="55"/>
      <c r="BT35" s="56"/>
      <c r="BU35" s="45">
        <f t="shared" si="3"/>
        <v>0</v>
      </c>
      <c r="BV35" s="39"/>
    </row>
    <row r="36" spans="2:74" ht="13.5" customHeight="1" thickTop="1" thickBot="1">
      <c r="B36" s="75">
        <v>16</v>
      </c>
      <c r="C36" s="76"/>
      <c r="D36" s="76"/>
      <c r="E36" s="77"/>
      <c r="F36" s="78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31"/>
      <c r="AY36" s="41"/>
      <c r="AZ36" s="41"/>
      <c r="BA36" s="60"/>
      <c r="BB36" s="61"/>
      <c r="BC36" s="61"/>
      <c r="BD36" s="71"/>
      <c r="BE36" s="60"/>
      <c r="BF36" s="61"/>
      <c r="BG36" s="61"/>
      <c r="BH36" s="60"/>
      <c r="BI36" s="61"/>
      <c r="BJ36" s="61"/>
      <c r="BK36" s="71"/>
      <c r="BL36" s="60"/>
      <c r="BM36" s="61"/>
      <c r="BN36" s="61"/>
      <c r="BO36" s="47"/>
      <c r="BP36" s="46">
        <f t="shared" si="1"/>
        <v>0</v>
      </c>
      <c r="BQ36" s="46">
        <f t="shared" si="2"/>
        <v>0</v>
      </c>
      <c r="BR36" s="57" t="str">
        <f t="shared" si="0"/>
        <v>RECURSE</v>
      </c>
      <c r="BS36" s="58"/>
      <c r="BT36" s="59"/>
      <c r="BU36" s="46">
        <f t="shared" si="3"/>
        <v>0</v>
      </c>
      <c r="BV36" s="38"/>
    </row>
    <row r="37" spans="2:74" ht="13.5" customHeight="1" thickTop="1" thickBot="1">
      <c r="B37" s="81">
        <v>17</v>
      </c>
      <c r="C37" s="82"/>
      <c r="D37" s="82"/>
      <c r="E37" s="83"/>
      <c r="F37" s="84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6"/>
      <c r="U37" s="17"/>
      <c r="V37" s="18"/>
      <c r="W37" s="18"/>
      <c r="X37" s="18"/>
      <c r="Y37" s="18"/>
      <c r="Z37" s="18"/>
      <c r="AA37" s="18"/>
      <c r="AB37" s="18"/>
      <c r="AC37" s="28"/>
      <c r="AD37" s="28"/>
      <c r="AE37" s="28"/>
      <c r="AF37" s="28"/>
      <c r="AG37" s="28"/>
      <c r="AH37" s="28"/>
      <c r="AI37" s="28"/>
      <c r="AJ37" s="28"/>
      <c r="AK37" s="28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32"/>
      <c r="AY37" s="43"/>
      <c r="AZ37" s="43"/>
      <c r="BA37" s="66"/>
      <c r="BB37" s="67"/>
      <c r="BC37" s="67"/>
      <c r="BD37" s="70"/>
      <c r="BE37" s="66"/>
      <c r="BF37" s="67"/>
      <c r="BG37" s="67"/>
      <c r="BH37" s="66"/>
      <c r="BI37" s="67"/>
      <c r="BJ37" s="67"/>
      <c r="BK37" s="70"/>
      <c r="BL37" s="66"/>
      <c r="BM37" s="67"/>
      <c r="BN37" s="67"/>
      <c r="BO37" s="50"/>
      <c r="BP37" s="45">
        <f t="shared" si="1"/>
        <v>0</v>
      </c>
      <c r="BQ37" s="45">
        <f t="shared" si="2"/>
        <v>0</v>
      </c>
      <c r="BR37" s="54" t="str">
        <f t="shared" si="0"/>
        <v>RECURSE</v>
      </c>
      <c r="BS37" s="55"/>
      <c r="BT37" s="56"/>
      <c r="BU37" s="45">
        <f t="shared" si="3"/>
        <v>0</v>
      </c>
      <c r="BV37" s="40"/>
    </row>
    <row r="38" spans="2:74" ht="13.5" customHeight="1" thickTop="1" thickBot="1">
      <c r="B38" s="75">
        <v>18</v>
      </c>
      <c r="C38" s="76"/>
      <c r="D38" s="76"/>
      <c r="E38" s="77"/>
      <c r="F38" s="78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0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31"/>
      <c r="AY38" s="41"/>
      <c r="AZ38" s="41"/>
      <c r="BA38" s="60"/>
      <c r="BB38" s="61"/>
      <c r="BC38" s="61"/>
      <c r="BD38" s="71"/>
      <c r="BE38" s="60"/>
      <c r="BF38" s="61"/>
      <c r="BG38" s="61"/>
      <c r="BH38" s="60"/>
      <c r="BI38" s="61"/>
      <c r="BJ38" s="61"/>
      <c r="BK38" s="71"/>
      <c r="BL38" s="60"/>
      <c r="BM38" s="61"/>
      <c r="BN38" s="61"/>
      <c r="BO38" s="47"/>
      <c r="BP38" s="46">
        <f t="shared" si="1"/>
        <v>0</v>
      </c>
      <c r="BQ38" s="46">
        <f t="shared" si="2"/>
        <v>0</v>
      </c>
      <c r="BR38" s="57" t="str">
        <f t="shared" si="0"/>
        <v>RECURSE</v>
      </c>
      <c r="BS38" s="58"/>
      <c r="BT38" s="59"/>
      <c r="BU38" s="46">
        <f t="shared" si="3"/>
        <v>0</v>
      </c>
      <c r="BV38" s="38"/>
    </row>
    <row r="39" spans="2:74" ht="13.5" customHeight="1" thickTop="1" thickBot="1">
      <c r="B39" s="81">
        <v>19</v>
      </c>
      <c r="C39" s="82"/>
      <c r="D39" s="82"/>
      <c r="E39" s="83"/>
      <c r="F39" s="84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6"/>
      <c r="U39" s="17"/>
      <c r="V39" s="18"/>
      <c r="W39" s="18"/>
      <c r="X39" s="18"/>
      <c r="Y39" s="18"/>
      <c r="Z39" s="18"/>
      <c r="AA39" s="18"/>
      <c r="AB39" s="18"/>
      <c r="AC39" s="25"/>
      <c r="AD39" s="25"/>
      <c r="AE39" s="25"/>
      <c r="AF39" s="25"/>
      <c r="AG39" s="25"/>
      <c r="AH39" s="25"/>
      <c r="AI39" s="25"/>
      <c r="AJ39" s="25"/>
      <c r="AK39" s="25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32"/>
      <c r="AY39" s="42"/>
      <c r="AZ39" s="42"/>
      <c r="BA39" s="66"/>
      <c r="BB39" s="67"/>
      <c r="BC39" s="67"/>
      <c r="BD39" s="70"/>
      <c r="BE39" s="66"/>
      <c r="BF39" s="67"/>
      <c r="BG39" s="67"/>
      <c r="BH39" s="66"/>
      <c r="BI39" s="67"/>
      <c r="BJ39" s="67"/>
      <c r="BK39" s="70"/>
      <c r="BL39" s="66"/>
      <c r="BM39" s="67"/>
      <c r="BN39" s="67"/>
      <c r="BO39" s="48"/>
      <c r="BP39" s="45">
        <f t="shared" si="1"/>
        <v>0</v>
      </c>
      <c r="BQ39" s="45">
        <f t="shared" si="2"/>
        <v>0</v>
      </c>
      <c r="BR39" s="54" t="str">
        <f t="shared" si="0"/>
        <v>RECURSE</v>
      </c>
      <c r="BS39" s="55"/>
      <c r="BT39" s="56"/>
      <c r="BU39" s="45">
        <f t="shared" si="3"/>
        <v>0</v>
      </c>
      <c r="BV39" s="39"/>
    </row>
    <row r="40" spans="2:74" ht="13.5" customHeight="1" thickTop="1" thickBot="1">
      <c r="B40" s="75">
        <v>20</v>
      </c>
      <c r="C40" s="76"/>
      <c r="D40" s="76"/>
      <c r="E40" s="77"/>
      <c r="F40" s="78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80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31"/>
      <c r="AY40" s="41"/>
      <c r="AZ40" s="41"/>
      <c r="BA40" s="60"/>
      <c r="BB40" s="61"/>
      <c r="BC40" s="61"/>
      <c r="BD40" s="71"/>
      <c r="BE40" s="60"/>
      <c r="BF40" s="61"/>
      <c r="BG40" s="61"/>
      <c r="BH40" s="60"/>
      <c r="BI40" s="61"/>
      <c r="BJ40" s="61"/>
      <c r="BK40" s="71"/>
      <c r="BL40" s="60"/>
      <c r="BM40" s="61"/>
      <c r="BN40" s="61"/>
      <c r="BO40" s="47"/>
      <c r="BP40" s="46">
        <f t="shared" si="1"/>
        <v>0</v>
      </c>
      <c r="BQ40" s="46">
        <f t="shared" si="2"/>
        <v>0</v>
      </c>
      <c r="BR40" s="57" t="str">
        <f t="shared" si="0"/>
        <v>RECURSE</v>
      </c>
      <c r="BS40" s="58"/>
      <c r="BT40" s="59"/>
      <c r="BU40" s="46">
        <f t="shared" si="3"/>
        <v>0</v>
      </c>
      <c r="BV40" s="38"/>
    </row>
    <row r="41" spans="2:74" ht="13.5" customHeight="1" thickTop="1" thickBot="1">
      <c r="B41" s="81">
        <v>21</v>
      </c>
      <c r="C41" s="82"/>
      <c r="D41" s="82"/>
      <c r="E41" s="83"/>
      <c r="F41" s="84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6"/>
      <c r="U41" s="17"/>
      <c r="V41" s="18"/>
      <c r="W41" s="18"/>
      <c r="X41" s="18"/>
      <c r="Y41" s="18"/>
      <c r="Z41" s="18"/>
      <c r="AA41" s="18"/>
      <c r="AB41" s="18"/>
      <c r="AC41" s="25"/>
      <c r="AD41" s="25"/>
      <c r="AE41" s="25"/>
      <c r="AF41" s="25"/>
      <c r="AG41" s="25"/>
      <c r="AH41" s="25"/>
      <c r="AI41" s="25"/>
      <c r="AJ41" s="25"/>
      <c r="AK41" s="25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32"/>
      <c r="AY41" s="42"/>
      <c r="AZ41" s="42"/>
      <c r="BA41" s="66"/>
      <c r="BB41" s="67"/>
      <c r="BC41" s="67"/>
      <c r="BD41" s="70"/>
      <c r="BE41" s="66"/>
      <c r="BF41" s="67"/>
      <c r="BG41" s="67"/>
      <c r="BH41" s="66"/>
      <c r="BI41" s="67"/>
      <c r="BJ41" s="67"/>
      <c r="BK41" s="70"/>
      <c r="BL41" s="66"/>
      <c r="BM41" s="67"/>
      <c r="BN41" s="67"/>
      <c r="BO41" s="48"/>
      <c r="BP41" s="45">
        <f t="shared" si="1"/>
        <v>0</v>
      </c>
      <c r="BQ41" s="45">
        <f t="shared" si="2"/>
        <v>0</v>
      </c>
      <c r="BR41" s="54" t="str">
        <f t="shared" si="0"/>
        <v>RECURSE</v>
      </c>
      <c r="BS41" s="55"/>
      <c r="BT41" s="56"/>
      <c r="BU41" s="45">
        <f t="shared" si="3"/>
        <v>0</v>
      </c>
      <c r="BV41" s="39"/>
    </row>
    <row r="42" spans="2:74" ht="13.5" customHeight="1" thickTop="1" thickBot="1">
      <c r="B42" s="75">
        <v>22</v>
      </c>
      <c r="C42" s="76"/>
      <c r="D42" s="76"/>
      <c r="E42" s="77"/>
      <c r="F42" s="78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0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31"/>
      <c r="AY42" s="41"/>
      <c r="AZ42" s="41"/>
      <c r="BA42" s="60"/>
      <c r="BB42" s="61"/>
      <c r="BC42" s="61"/>
      <c r="BD42" s="71"/>
      <c r="BE42" s="60"/>
      <c r="BF42" s="61"/>
      <c r="BG42" s="61"/>
      <c r="BH42" s="60"/>
      <c r="BI42" s="61"/>
      <c r="BJ42" s="61"/>
      <c r="BK42" s="71"/>
      <c r="BL42" s="60"/>
      <c r="BM42" s="61"/>
      <c r="BN42" s="61"/>
      <c r="BO42" s="47"/>
      <c r="BP42" s="46">
        <f t="shared" si="1"/>
        <v>0</v>
      </c>
      <c r="BQ42" s="46">
        <f t="shared" si="2"/>
        <v>0</v>
      </c>
      <c r="BR42" s="57" t="str">
        <f t="shared" si="0"/>
        <v>RECURSE</v>
      </c>
      <c r="BS42" s="58"/>
      <c r="BT42" s="59"/>
      <c r="BU42" s="46">
        <f t="shared" si="3"/>
        <v>0</v>
      </c>
      <c r="BV42" s="38"/>
    </row>
    <row r="43" spans="2:74" ht="13.5" customHeight="1" thickTop="1" thickBot="1">
      <c r="B43" s="81">
        <v>23</v>
      </c>
      <c r="C43" s="82"/>
      <c r="D43" s="82"/>
      <c r="E43" s="83"/>
      <c r="F43" s="84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6"/>
      <c r="U43" s="17"/>
      <c r="V43" s="18"/>
      <c r="W43" s="18"/>
      <c r="X43" s="18"/>
      <c r="Y43" s="18"/>
      <c r="Z43" s="18"/>
      <c r="AA43" s="18"/>
      <c r="AB43" s="18"/>
      <c r="AC43" s="25"/>
      <c r="AD43" s="25"/>
      <c r="AE43" s="25"/>
      <c r="AF43" s="25"/>
      <c r="AG43" s="25"/>
      <c r="AH43" s="25"/>
      <c r="AI43" s="25"/>
      <c r="AJ43" s="25"/>
      <c r="AK43" s="25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32"/>
      <c r="AY43" s="42"/>
      <c r="AZ43" s="42"/>
      <c r="BA43" s="66"/>
      <c r="BB43" s="67"/>
      <c r="BC43" s="67"/>
      <c r="BD43" s="70"/>
      <c r="BE43" s="66"/>
      <c r="BF43" s="67"/>
      <c r="BG43" s="67"/>
      <c r="BH43" s="66"/>
      <c r="BI43" s="67"/>
      <c r="BJ43" s="67"/>
      <c r="BK43" s="70"/>
      <c r="BL43" s="66"/>
      <c r="BM43" s="67"/>
      <c r="BN43" s="67"/>
      <c r="BO43" s="48"/>
      <c r="BP43" s="45">
        <f t="shared" si="1"/>
        <v>0</v>
      </c>
      <c r="BQ43" s="45">
        <f t="shared" si="2"/>
        <v>0</v>
      </c>
      <c r="BR43" s="54" t="str">
        <f t="shared" si="0"/>
        <v>RECURSE</v>
      </c>
      <c r="BS43" s="55"/>
      <c r="BT43" s="56"/>
      <c r="BU43" s="45">
        <f t="shared" si="3"/>
        <v>0</v>
      </c>
      <c r="BV43" s="39"/>
    </row>
    <row r="44" spans="2:74" ht="13.5" customHeight="1" thickTop="1" thickBot="1">
      <c r="B44" s="75">
        <v>24</v>
      </c>
      <c r="C44" s="76"/>
      <c r="D44" s="76"/>
      <c r="E44" s="77"/>
      <c r="F44" s="78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0"/>
      <c r="U44" s="20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31"/>
      <c r="AY44" s="41"/>
      <c r="AZ44" s="41"/>
      <c r="BA44" s="60"/>
      <c r="BB44" s="61"/>
      <c r="BC44" s="61"/>
      <c r="BD44" s="71"/>
      <c r="BE44" s="60"/>
      <c r="BF44" s="61"/>
      <c r="BG44" s="61"/>
      <c r="BH44" s="60"/>
      <c r="BI44" s="61"/>
      <c r="BJ44" s="61"/>
      <c r="BK44" s="71"/>
      <c r="BL44" s="60"/>
      <c r="BM44" s="61"/>
      <c r="BN44" s="61"/>
      <c r="BO44" s="47"/>
      <c r="BP44" s="46">
        <f t="shared" si="1"/>
        <v>0</v>
      </c>
      <c r="BQ44" s="46">
        <f t="shared" si="2"/>
        <v>0</v>
      </c>
      <c r="BR44" s="57" t="str">
        <f t="shared" si="0"/>
        <v>RECURSE</v>
      </c>
      <c r="BS44" s="58"/>
      <c r="BT44" s="59"/>
      <c r="BU44" s="46">
        <f t="shared" si="3"/>
        <v>0</v>
      </c>
      <c r="BV44" s="38"/>
    </row>
    <row r="45" spans="2:74" ht="13.5" customHeight="1" thickTop="1" thickBot="1">
      <c r="B45" s="81">
        <v>25</v>
      </c>
      <c r="C45" s="82"/>
      <c r="D45" s="82"/>
      <c r="E45" s="83"/>
      <c r="F45" s="84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6"/>
      <c r="U45" s="24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32"/>
      <c r="AY45" s="42"/>
      <c r="AZ45" s="42"/>
      <c r="BA45" s="66"/>
      <c r="BB45" s="67"/>
      <c r="BC45" s="67"/>
      <c r="BD45" s="70"/>
      <c r="BE45" s="66"/>
      <c r="BF45" s="67"/>
      <c r="BG45" s="67"/>
      <c r="BH45" s="66"/>
      <c r="BI45" s="67"/>
      <c r="BJ45" s="67"/>
      <c r="BK45" s="70"/>
      <c r="BL45" s="66"/>
      <c r="BM45" s="67"/>
      <c r="BN45" s="67"/>
      <c r="BO45" s="48"/>
      <c r="BP45" s="45">
        <f t="shared" si="1"/>
        <v>0</v>
      </c>
      <c r="BQ45" s="45">
        <f t="shared" si="2"/>
        <v>0</v>
      </c>
      <c r="BR45" s="54" t="str">
        <f t="shared" si="0"/>
        <v>RECURSE</v>
      </c>
      <c r="BS45" s="55"/>
      <c r="BT45" s="56"/>
      <c r="BU45" s="45">
        <f t="shared" si="3"/>
        <v>0</v>
      </c>
      <c r="BV45" s="39"/>
    </row>
    <row r="46" spans="2:74" ht="13.5" customHeight="1" thickTop="1" thickBot="1">
      <c r="B46" s="75">
        <v>26</v>
      </c>
      <c r="C46" s="76"/>
      <c r="D46" s="76"/>
      <c r="E46" s="77"/>
      <c r="F46" s="78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0"/>
      <c r="U46" s="20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31"/>
      <c r="AY46" s="41"/>
      <c r="AZ46" s="41"/>
      <c r="BA46" s="60"/>
      <c r="BB46" s="61"/>
      <c r="BC46" s="61"/>
      <c r="BD46" s="71"/>
      <c r="BE46" s="60"/>
      <c r="BF46" s="61"/>
      <c r="BG46" s="61"/>
      <c r="BH46" s="60"/>
      <c r="BI46" s="61"/>
      <c r="BJ46" s="61"/>
      <c r="BK46" s="71"/>
      <c r="BL46" s="60"/>
      <c r="BM46" s="61"/>
      <c r="BN46" s="61"/>
      <c r="BO46" s="47"/>
      <c r="BP46" s="46">
        <f t="shared" si="1"/>
        <v>0</v>
      </c>
      <c r="BQ46" s="46">
        <f t="shared" si="2"/>
        <v>0</v>
      </c>
      <c r="BR46" s="57" t="str">
        <f t="shared" si="0"/>
        <v>RECURSE</v>
      </c>
      <c r="BS46" s="58"/>
      <c r="BT46" s="59"/>
      <c r="BU46" s="46">
        <f t="shared" si="3"/>
        <v>0</v>
      </c>
      <c r="BV46" s="38"/>
    </row>
    <row r="47" spans="2:74" ht="13.5" customHeight="1" thickTop="1" thickBot="1">
      <c r="B47" s="81">
        <v>27</v>
      </c>
      <c r="C47" s="82"/>
      <c r="D47" s="82"/>
      <c r="E47" s="83"/>
      <c r="F47" s="84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6"/>
      <c r="U47" s="24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32"/>
      <c r="AY47" s="42"/>
      <c r="AZ47" s="42"/>
      <c r="BA47" s="66"/>
      <c r="BB47" s="67"/>
      <c r="BC47" s="67"/>
      <c r="BD47" s="70"/>
      <c r="BE47" s="66"/>
      <c r="BF47" s="67"/>
      <c r="BG47" s="67"/>
      <c r="BH47" s="66"/>
      <c r="BI47" s="67"/>
      <c r="BJ47" s="67"/>
      <c r="BK47" s="70"/>
      <c r="BL47" s="66"/>
      <c r="BM47" s="67"/>
      <c r="BN47" s="67"/>
      <c r="BO47" s="48"/>
      <c r="BP47" s="45">
        <f t="shared" si="1"/>
        <v>0</v>
      </c>
      <c r="BQ47" s="45">
        <f t="shared" si="2"/>
        <v>0</v>
      </c>
      <c r="BR47" s="54" t="str">
        <f t="shared" si="0"/>
        <v>RECURSE</v>
      </c>
      <c r="BS47" s="55"/>
      <c r="BT47" s="56"/>
      <c r="BU47" s="45">
        <f t="shared" si="3"/>
        <v>0</v>
      </c>
      <c r="BV47" s="39"/>
    </row>
    <row r="48" spans="2:74" ht="13.5" customHeight="1" thickTop="1" thickBot="1">
      <c r="B48" s="75">
        <v>28</v>
      </c>
      <c r="C48" s="76"/>
      <c r="D48" s="76"/>
      <c r="E48" s="77"/>
      <c r="F48" s="78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  <c r="U48" s="23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31"/>
      <c r="AY48" s="41"/>
      <c r="AZ48" s="41"/>
      <c r="BA48" s="60"/>
      <c r="BB48" s="61"/>
      <c r="BC48" s="61"/>
      <c r="BD48" s="71"/>
      <c r="BE48" s="60"/>
      <c r="BF48" s="61"/>
      <c r="BG48" s="61"/>
      <c r="BH48" s="60"/>
      <c r="BI48" s="61"/>
      <c r="BJ48" s="61"/>
      <c r="BK48" s="71"/>
      <c r="BL48" s="60"/>
      <c r="BM48" s="61"/>
      <c r="BN48" s="61"/>
      <c r="BO48" s="47"/>
      <c r="BP48" s="46">
        <f t="shared" si="1"/>
        <v>0</v>
      </c>
      <c r="BQ48" s="46">
        <f t="shared" si="2"/>
        <v>0</v>
      </c>
      <c r="BR48" s="57" t="str">
        <f t="shared" si="0"/>
        <v>RECURSE</v>
      </c>
      <c r="BS48" s="58"/>
      <c r="BT48" s="59"/>
      <c r="BU48" s="46">
        <f t="shared" si="3"/>
        <v>0</v>
      </c>
      <c r="BV48" s="38"/>
    </row>
    <row r="49" spans="2:74" ht="13.5" customHeight="1" thickTop="1" thickBot="1">
      <c r="B49" s="81">
        <v>29</v>
      </c>
      <c r="C49" s="82"/>
      <c r="D49" s="82"/>
      <c r="E49" s="83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6"/>
      <c r="U49" s="27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32"/>
      <c r="AY49" s="43"/>
      <c r="AZ49" s="43"/>
      <c r="BA49" s="66"/>
      <c r="BB49" s="67"/>
      <c r="BC49" s="67"/>
      <c r="BD49" s="70"/>
      <c r="BE49" s="66"/>
      <c r="BF49" s="67"/>
      <c r="BG49" s="67"/>
      <c r="BH49" s="66"/>
      <c r="BI49" s="67"/>
      <c r="BJ49" s="67"/>
      <c r="BK49" s="70"/>
      <c r="BL49" s="66"/>
      <c r="BM49" s="67"/>
      <c r="BN49" s="67"/>
      <c r="BO49" s="50"/>
      <c r="BP49" s="45">
        <f t="shared" si="1"/>
        <v>0</v>
      </c>
      <c r="BQ49" s="45">
        <f t="shared" si="2"/>
        <v>0</v>
      </c>
      <c r="BR49" s="54" t="str">
        <f t="shared" si="0"/>
        <v>RECURSE</v>
      </c>
      <c r="BS49" s="55"/>
      <c r="BT49" s="56"/>
      <c r="BU49" s="45">
        <f t="shared" si="3"/>
        <v>0</v>
      </c>
      <c r="BV49" s="40"/>
    </row>
    <row r="50" spans="2:74" ht="13.5" customHeight="1" thickTop="1" thickBot="1">
      <c r="B50" s="75">
        <v>30</v>
      </c>
      <c r="C50" s="76"/>
      <c r="D50" s="76"/>
      <c r="E50" s="77"/>
      <c r="F50" s="78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20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31"/>
      <c r="AY50" s="41"/>
      <c r="AZ50" s="41"/>
      <c r="BA50" s="60"/>
      <c r="BB50" s="61"/>
      <c r="BC50" s="61"/>
      <c r="BD50" s="71"/>
      <c r="BE50" s="60"/>
      <c r="BF50" s="61"/>
      <c r="BG50" s="61"/>
      <c r="BH50" s="60"/>
      <c r="BI50" s="61"/>
      <c r="BJ50" s="61"/>
      <c r="BK50" s="71"/>
      <c r="BL50" s="60"/>
      <c r="BM50" s="61"/>
      <c r="BN50" s="61"/>
      <c r="BO50" s="47"/>
      <c r="BP50" s="46">
        <f t="shared" si="1"/>
        <v>0</v>
      </c>
      <c r="BQ50" s="46">
        <f t="shared" si="2"/>
        <v>0</v>
      </c>
      <c r="BR50" s="57" t="str">
        <f t="shared" si="0"/>
        <v>RECURSE</v>
      </c>
      <c r="BS50" s="58"/>
      <c r="BT50" s="59"/>
      <c r="BU50" s="46">
        <f t="shared" si="3"/>
        <v>0</v>
      </c>
      <c r="BV50" s="38"/>
    </row>
    <row r="51" spans="2:74" ht="13.5" customHeight="1" thickTop="1" thickBot="1">
      <c r="B51" s="81">
        <v>31</v>
      </c>
      <c r="C51" s="82"/>
      <c r="D51" s="82"/>
      <c r="E51" s="83"/>
      <c r="F51" s="84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6"/>
      <c r="U51" s="24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32"/>
      <c r="AY51" s="32"/>
      <c r="AZ51" s="32"/>
      <c r="BA51" s="62"/>
      <c r="BB51" s="63"/>
      <c r="BC51" s="63"/>
      <c r="BD51" s="68"/>
      <c r="BE51" s="62"/>
      <c r="BF51" s="63"/>
      <c r="BG51" s="63"/>
      <c r="BH51" s="62"/>
      <c r="BI51" s="63"/>
      <c r="BJ51" s="63"/>
      <c r="BK51" s="68"/>
      <c r="BL51" s="62"/>
      <c r="BM51" s="63"/>
      <c r="BN51" s="63"/>
      <c r="BO51" s="35"/>
      <c r="BP51" s="45">
        <f t="shared" si="1"/>
        <v>0</v>
      </c>
      <c r="BQ51" s="45">
        <f t="shared" si="2"/>
        <v>0</v>
      </c>
      <c r="BR51" s="54" t="str">
        <f t="shared" si="0"/>
        <v>RECURSE</v>
      </c>
      <c r="BS51" s="55"/>
      <c r="BT51" s="56"/>
      <c r="BU51" s="48">
        <f>BP51+BQ51</f>
        <v>0</v>
      </c>
      <c r="BV51" s="39"/>
    </row>
    <row r="52" spans="2:74" ht="13.5" customHeight="1" thickTop="1" thickBot="1">
      <c r="B52" s="75">
        <v>32</v>
      </c>
      <c r="C52" s="76"/>
      <c r="D52" s="76"/>
      <c r="E52" s="77"/>
      <c r="F52" s="78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80"/>
      <c r="U52" s="20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31"/>
      <c r="AY52" s="31"/>
      <c r="AZ52" s="31"/>
      <c r="BA52" s="64"/>
      <c r="BB52" s="65"/>
      <c r="BC52" s="65"/>
      <c r="BD52" s="69"/>
      <c r="BE52" s="64"/>
      <c r="BF52" s="65"/>
      <c r="BG52" s="65"/>
      <c r="BH52" s="64"/>
      <c r="BI52" s="65"/>
      <c r="BJ52" s="65"/>
      <c r="BK52" s="69"/>
      <c r="BL52" s="64"/>
      <c r="BM52" s="65"/>
      <c r="BN52" s="65"/>
      <c r="BO52" s="34"/>
      <c r="BP52" s="46">
        <f t="shared" si="1"/>
        <v>0</v>
      </c>
      <c r="BQ52" s="46">
        <f t="shared" si="2"/>
        <v>0</v>
      </c>
      <c r="BR52" s="57" t="str">
        <f t="shared" si="0"/>
        <v>RECURSE</v>
      </c>
      <c r="BS52" s="58"/>
      <c r="BT52" s="59"/>
      <c r="BU52" s="47">
        <f>BP52+BQ52</f>
        <v>0</v>
      </c>
      <c r="BV52" s="41"/>
    </row>
    <row r="53" spans="2:74" ht="13.5" customHeight="1" thickTop="1" thickBot="1">
      <c r="B53" s="81">
        <v>33</v>
      </c>
      <c r="C53" s="82"/>
      <c r="D53" s="82"/>
      <c r="E53" s="83"/>
      <c r="F53" s="84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6"/>
      <c r="U53" s="24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32"/>
      <c r="AY53" s="32"/>
      <c r="AZ53" s="32"/>
      <c r="BA53" s="62"/>
      <c r="BB53" s="63"/>
      <c r="BC53" s="63"/>
      <c r="BD53" s="68"/>
      <c r="BE53" s="62"/>
      <c r="BF53" s="63"/>
      <c r="BG53" s="63"/>
      <c r="BH53" s="62"/>
      <c r="BI53" s="63"/>
      <c r="BJ53" s="63"/>
      <c r="BK53" s="68"/>
      <c r="BL53" s="62"/>
      <c r="BM53" s="63"/>
      <c r="BN53" s="63"/>
      <c r="BO53" s="35"/>
      <c r="BP53" s="45">
        <f t="shared" si="1"/>
        <v>0</v>
      </c>
      <c r="BQ53" s="45">
        <f t="shared" si="2"/>
        <v>0</v>
      </c>
      <c r="BR53" s="54" t="str">
        <f>IF(BU53&gt;=70,"APRUEBA","RECURSE")</f>
        <v>RECURSE</v>
      </c>
      <c r="BS53" s="55"/>
      <c r="BT53" s="56"/>
      <c r="BU53" s="48">
        <f>BP53+BQ53</f>
        <v>0</v>
      </c>
      <c r="BV53" s="42"/>
    </row>
    <row r="54" spans="2:74" ht="13.5" customHeight="1" thickTop="1" thickBot="1">
      <c r="B54" s="75">
        <v>34</v>
      </c>
      <c r="C54" s="76"/>
      <c r="D54" s="76"/>
      <c r="E54" s="77"/>
      <c r="F54" s="78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80"/>
      <c r="U54" s="20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31"/>
      <c r="AY54" s="31"/>
      <c r="AZ54" s="31"/>
      <c r="BA54" s="64"/>
      <c r="BB54" s="65"/>
      <c r="BC54" s="65"/>
      <c r="BD54" s="69"/>
      <c r="BE54" s="64"/>
      <c r="BF54" s="65"/>
      <c r="BG54" s="65"/>
      <c r="BH54" s="64"/>
      <c r="BI54" s="65"/>
      <c r="BJ54" s="65"/>
      <c r="BK54" s="69"/>
      <c r="BL54" s="64"/>
      <c r="BM54" s="65"/>
      <c r="BN54" s="65"/>
      <c r="BO54" s="34"/>
      <c r="BP54" s="46">
        <f t="shared" si="1"/>
        <v>0</v>
      </c>
      <c r="BQ54" s="46">
        <f t="shared" si="2"/>
        <v>0</v>
      </c>
      <c r="BR54" s="57" t="str">
        <f>IF(BU54&gt;=70,"APRUEBA","RECURSE")</f>
        <v>RECURSE</v>
      </c>
      <c r="BS54" s="58"/>
      <c r="BT54" s="59"/>
      <c r="BU54" s="47">
        <f>BP54+BQ54</f>
        <v>0</v>
      </c>
      <c r="BV54" s="41"/>
    </row>
    <row r="55" spans="2:74" ht="13.5" customHeight="1" thickTop="1">
      <c r="B55" s="81">
        <v>35</v>
      </c>
      <c r="C55" s="82"/>
      <c r="D55" s="82"/>
      <c r="E55" s="83"/>
      <c r="F55" s="84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6"/>
      <c r="U55" s="27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32"/>
      <c r="AY55" s="33"/>
      <c r="AZ55" s="33"/>
      <c r="BA55" s="62"/>
      <c r="BB55" s="63"/>
      <c r="BC55" s="63"/>
      <c r="BD55" s="68"/>
      <c r="BE55" s="62"/>
      <c r="BF55" s="63"/>
      <c r="BG55" s="63"/>
      <c r="BH55" s="62"/>
      <c r="BI55" s="63"/>
      <c r="BJ55" s="63"/>
      <c r="BK55" s="68"/>
      <c r="BL55" s="62"/>
      <c r="BM55" s="63"/>
      <c r="BN55" s="63"/>
      <c r="BO55" s="36"/>
      <c r="BP55" s="45">
        <f t="shared" si="1"/>
        <v>0</v>
      </c>
      <c r="BQ55" s="45">
        <f t="shared" si="2"/>
        <v>0</v>
      </c>
      <c r="BR55" s="54" t="str">
        <f>IF(BU55&gt;=70,"APRUEBA","RECURSE")</f>
        <v>RECURSE</v>
      </c>
      <c r="BS55" s="55"/>
      <c r="BT55" s="56"/>
      <c r="BU55" s="48">
        <f>BP55+BQ55</f>
        <v>0</v>
      </c>
      <c r="BV55" s="43"/>
    </row>
    <row r="61" spans="2:74" ht="13.5" thickBot="1"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</row>
    <row r="62" spans="2:74" ht="15.75" customHeight="1">
      <c r="G62" s="152" t="s">
        <v>29</v>
      </c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T62" s="153" t="s">
        <v>31</v>
      </c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</row>
    <row r="63" spans="2:74"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</row>
  </sheetData>
  <mergeCells count="296">
    <mergeCell ref="BA25:BD25"/>
    <mergeCell ref="BA27:BD27"/>
    <mergeCell ref="BH22:BK22"/>
    <mergeCell ref="BA22:BD22"/>
    <mergeCell ref="G62:AL62"/>
    <mergeCell ref="AT62:BN63"/>
    <mergeCell ref="B13:G14"/>
    <mergeCell ref="BL21:BN21"/>
    <mergeCell ref="B7:BV7"/>
    <mergeCell ref="B8:BV8"/>
    <mergeCell ref="B9:BV9"/>
    <mergeCell ref="BA24:BD24"/>
    <mergeCell ref="BA23:BD23"/>
    <mergeCell ref="Y16:AH17"/>
    <mergeCell ref="BH23:BK23"/>
    <mergeCell ref="BR22:BT22"/>
    <mergeCell ref="BR23:BT23"/>
    <mergeCell ref="BQ19:BQ20"/>
    <mergeCell ref="BR31:BT31"/>
    <mergeCell ref="BE27:BG27"/>
    <mergeCell ref="BR25:BT25"/>
    <mergeCell ref="BR26:BT26"/>
    <mergeCell ref="BH24:BK24"/>
    <mergeCell ref="BH25:BK25"/>
    <mergeCell ref="BH26:BK26"/>
    <mergeCell ref="BH27:BK27"/>
    <mergeCell ref="BR24:BT24"/>
    <mergeCell ref="BR27:BT27"/>
    <mergeCell ref="BL28:BN28"/>
    <mergeCell ref="BL30:BN30"/>
    <mergeCell ref="BL31:BN31"/>
    <mergeCell ref="T3:BN4"/>
    <mergeCell ref="I11:AA11"/>
    <mergeCell ref="BA11:BO11"/>
    <mergeCell ref="B16:E17"/>
    <mergeCell ref="F16:F17"/>
    <mergeCell ref="H16:H17"/>
    <mergeCell ref="I16:I17"/>
    <mergeCell ref="J16:Q17"/>
    <mergeCell ref="AZ16:BB17"/>
    <mergeCell ref="AQ13:AR13"/>
    <mergeCell ref="AW13:AX13"/>
    <mergeCell ref="BA13:BB13"/>
    <mergeCell ref="BO13:BS13"/>
    <mergeCell ref="BC16:BK17"/>
    <mergeCell ref="BM16:BU17"/>
    <mergeCell ref="AI16:AK16"/>
    <mergeCell ref="I13:AD13"/>
    <mergeCell ref="R16:T16"/>
    <mergeCell ref="V16:X17"/>
    <mergeCell ref="AM16:AO17"/>
    <mergeCell ref="AP16:AX17"/>
    <mergeCell ref="AI17:AK17"/>
    <mergeCell ref="BV19:BV20"/>
    <mergeCell ref="B18:AY18"/>
    <mergeCell ref="AZ18:BO18"/>
    <mergeCell ref="BE19:BG20"/>
    <mergeCell ref="BH19:BK20"/>
    <mergeCell ref="R17:T17"/>
    <mergeCell ref="AX19:AX20"/>
    <mergeCell ref="B21:E21"/>
    <mergeCell ref="F21:T21"/>
    <mergeCell ref="B22:E22"/>
    <mergeCell ref="AS21:AT21"/>
    <mergeCell ref="F22:T22"/>
    <mergeCell ref="B19:E20"/>
    <mergeCell ref="F19:T20"/>
    <mergeCell ref="BA19:BD20"/>
    <mergeCell ref="BU19:BU20"/>
    <mergeCell ref="AZ19:AZ20"/>
    <mergeCell ref="BR19:BT20"/>
    <mergeCell ref="AL20:AW20"/>
    <mergeCell ref="U19:AW19"/>
    <mergeCell ref="BP19:BP20"/>
    <mergeCell ref="BL19:BN20"/>
    <mergeCell ref="BO19:BO20"/>
    <mergeCell ref="AY19:AY20"/>
    <mergeCell ref="BH21:BK21"/>
    <mergeCell ref="BR21:BT21"/>
    <mergeCell ref="BA21:BD21"/>
    <mergeCell ref="AV21:AW21"/>
    <mergeCell ref="B24:E24"/>
    <mergeCell ref="B29:E29"/>
    <mergeCell ref="F29:T29"/>
    <mergeCell ref="B23:E23"/>
    <mergeCell ref="F23:T23"/>
    <mergeCell ref="F24:T24"/>
    <mergeCell ref="B27:E27"/>
    <mergeCell ref="F27:T27"/>
    <mergeCell ref="B25:E25"/>
    <mergeCell ref="F25:T25"/>
    <mergeCell ref="B30:E30"/>
    <mergeCell ref="F30:T30"/>
    <mergeCell ref="B31:E31"/>
    <mergeCell ref="F31:T31"/>
    <mergeCell ref="B32:E32"/>
    <mergeCell ref="F32:T32"/>
    <mergeCell ref="B28:E28"/>
    <mergeCell ref="F28:T28"/>
    <mergeCell ref="B26:E26"/>
    <mergeCell ref="F26:T26"/>
    <mergeCell ref="B37:E37"/>
    <mergeCell ref="F37:T37"/>
    <mergeCell ref="B38:E38"/>
    <mergeCell ref="F38:T38"/>
    <mergeCell ref="B33:E33"/>
    <mergeCell ref="F33:T33"/>
    <mergeCell ref="B34:E34"/>
    <mergeCell ref="F34:T34"/>
    <mergeCell ref="B35:E35"/>
    <mergeCell ref="F35:T35"/>
    <mergeCell ref="BA26:BD26"/>
    <mergeCell ref="BA28:BD28"/>
    <mergeCell ref="BA30:BD30"/>
    <mergeCell ref="BA32:BD32"/>
    <mergeCell ref="BA34:BD34"/>
    <mergeCell ref="BA36:BD36"/>
    <mergeCell ref="B51:E51"/>
    <mergeCell ref="F51:T51"/>
    <mergeCell ref="B52:E52"/>
    <mergeCell ref="F52:T52"/>
    <mergeCell ref="B48:E48"/>
    <mergeCell ref="F48:T48"/>
    <mergeCell ref="B49:E49"/>
    <mergeCell ref="F49:T49"/>
    <mergeCell ref="B50:E50"/>
    <mergeCell ref="F50:T50"/>
    <mergeCell ref="B45:E45"/>
    <mergeCell ref="F45:T45"/>
    <mergeCell ref="B46:E46"/>
    <mergeCell ref="F46:T46"/>
    <mergeCell ref="B47:E47"/>
    <mergeCell ref="F47:T47"/>
    <mergeCell ref="B42:E42"/>
    <mergeCell ref="F42:T42"/>
    <mergeCell ref="BA29:BD29"/>
    <mergeCell ref="BA31:BD31"/>
    <mergeCell ref="BA33:BD33"/>
    <mergeCell ref="BA35:BD35"/>
    <mergeCell ref="BA37:BD37"/>
    <mergeCell ref="BA39:BD39"/>
    <mergeCell ref="B54:E54"/>
    <mergeCell ref="F54:T54"/>
    <mergeCell ref="B55:E55"/>
    <mergeCell ref="F55:T55"/>
    <mergeCell ref="B53:E53"/>
    <mergeCell ref="F53:T53"/>
    <mergeCell ref="B43:E43"/>
    <mergeCell ref="F43:T43"/>
    <mergeCell ref="B44:E44"/>
    <mergeCell ref="F44:T44"/>
    <mergeCell ref="B39:E39"/>
    <mergeCell ref="F39:T39"/>
    <mergeCell ref="B40:E40"/>
    <mergeCell ref="F40:T40"/>
    <mergeCell ref="B41:E41"/>
    <mergeCell ref="F41:T41"/>
    <mergeCell ref="B36:E36"/>
    <mergeCell ref="F36:T36"/>
    <mergeCell ref="BA53:BD53"/>
    <mergeCell ref="BA54:BD54"/>
    <mergeCell ref="BA55:BD55"/>
    <mergeCell ref="BE21:BG21"/>
    <mergeCell ref="BE23:BG23"/>
    <mergeCell ref="BE22:BG22"/>
    <mergeCell ref="BE24:BG24"/>
    <mergeCell ref="BE25:BG25"/>
    <mergeCell ref="BE26:BG26"/>
    <mergeCell ref="BE28:BG28"/>
    <mergeCell ref="BA47:BD47"/>
    <mergeCell ref="BA48:BD48"/>
    <mergeCell ref="BA49:BD49"/>
    <mergeCell ref="BA50:BD50"/>
    <mergeCell ref="BA51:BD51"/>
    <mergeCell ref="BA52:BD52"/>
    <mergeCell ref="BA41:BD41"/>
    <mergeCell ref="BA42:BD42"/>
    <mergeCell ref="BA43:BD43"/>
    <mergeCell ref="BA44:BD44"/>
    <mergeCell ref="BA45:BD45"/>
    <mergeCell ref="BA46:BD46"/>
    <mergeCell ref="BA38:BD38"/>
    <mergeCell ref="BA40:BD40"/>
    <mergeCell ref="BE45:BG45"/>
    <mergeCell ref="BE46:BG46"/>
    <mergeCell ref="BE35:BG35"/>
    <mergeCell ref="BE36:BG36"/>
    <mergeCell ref="BE37:BG37"/>
    <mergeCell ref="BE38:BG38"/>
    <mergeCell ref="BE39:BG39"/>
    <mergeCell ref="BE40:BG40"/>
    <mergeCell ref="BE29:BG29"/>
    <mergeCell ref="BE30:BG30"/>
    <mergeCell ref="BE31:BG31"/>
    <mergeCell ref="BE32:BG32"/>
    <mergeCell ref="BE33:BG33"/>
    <mergeCell ref="BE34:BG34"/>
    <mergeCell ref="BH37:BK37"/>
    <mergeCell ref="BH38:BK38"/>
    <mergeCell ref="BH39:BK39"/>
    <mergeCell ref="BH40:BK40"/>
    <mergeCell ref="BE53:BG53"/>
    <mergeCell ref="BE54:BG54"/>
    <mergeCell ref="BE55:BG55"/>
    <mergeCell ref="BH28:BK28"/>
    <mergeCell ref="BH29:BK29"/>
    <mergeCell ref="BH30:BK30"/>
    <mergeCell ref="BH31:BK31"/>
    <mergeCell ref="BH32:BK32"/>
    <mergeCell ref="BH33:BK33"/>
    <mergeCell ref="BH34:BK34"/>
    <mergeCell ref="BE47:BG47"/>
    <mergeCell ref="BE48:BG48"/>
    <mergeCell ref="BE49:BG49"/>
    <mergeCell ref="BE50:BG50"/>
    <mergeCell ref="BE51:BG51"/>
    <mergeCell ref="BE52:BG52"/>
    <mergeCell ref="BE41:BG41"/>
    <mergeCell ref="BE43:BG43"/>
    <mergeCell ref="BE44:BG44"/>
    <mergeCell ref="BE42:BG42"/>
    <mergeCell ref="BH53:BK53"/>
    <mergeCell ref="BH54:BK54"/>
    <mergeCell ref="BH55:BK55"/>
    <mergeCell ref="BL22:BN22"/>
    <mergeCell ref="BL23:BN23"/>
    <mergeCell ref="BL24:BN24"/>
    <mergeCell ref="BL25:BN25"/>
    <mergeCell ref="BL26:BN26"/>
    <mergeCell ref="BL27:BN27"/>
    <mergeCell ref="BL29:BN29"/>
    <mergeCell ref="BH47:BK47"/>
    <mergeCell ref="BH48:BK48"/>
    <mergeCell ref="BH49:BK49"/>
    <mergeCell ref="BH50:BK50"/>
    <mergeCell ref="BH51:BK51"/>
    <mergeCell ref="BH52:BK52"/>
    <mergeCell ref="BH41:BK41"/>
    <mergeCell ref="BH42:BK42"/>
    <mergeCell ref="BH43:BK43"/>
    <mergeCell ref="BH44:BK44"/>
    <mergeCell ref="BH45:BK45"/>
    <mergeCell ref="BH46:BK46"/>
    <mergeCell ref="BH35:BK35"/>
    <mergeCell ref="BH36:BK36"/>
    <mergeCell ref="BL38:BN38"/>
    <mergeCell ref="BL39:BN39"/>
    <mergeCell ref="BL40:BN40"/>
    <mergeCell ref="BL41:BN41"/>
    <mergeCell ref="BL42:BN42"/>
    <mergeCell ref="BL43:BN43"/>
    <mergeCell ref="BL32:BN32"/>
    <mergeCell ref="BL33:BN33"/>
    <mergeCell ref="BL34:BN34"/>
    <mergeCell ref="BL35:BN35"/>
    <mergeCell ref="BL36:BN36"/>
    <mergeCell ref="BL37:BN37"/>
    <mergeCell ref="BL50:BN50"/>
    <mergeCell ref="BL51:BN51"/>
    <mergeCell ref="BL52:BN52"/>
    <mergeCell ref="BL53:BN53"/>
    <mergeCell ref="BL54:BN54"/>
    <mergeCell ref="BL55:BN55"/>
    <mergeCell ref="BL44:BN44"/>
    <mergeCell ref="BL45:BN45"/>
    <mergeCell ref="BL46:BN46"/>
    <mergeCell ref="BL47:BN47"/>
    <mergeCell ref="BL48:BN48"/>
    <mergeCell ref="BL49:BN49"/>
    <mergeCell ref="BR35:BT35"/>
    <mergeCell ref="BR36:BT36"/>
    <mergeCell ref="BR37:BT37"/>
    <mergeCell ref="BR38:BT38"/>
    <mergeCell ref="BR39:BT39"/>
    <mergeCell ref="BR40:BT40"/>
    <mergeCell ref="BR28:BT28"/>
    <mergeCell ref="BR29:BT29"/>
    <mergeCell ref="BR30:BT30"/>
    <mergeCell ref="BR32:BT32"/>
    <mergeCell ref="BR33:BT33"/>
    <mergeCell ref="BR34:BT34"/>
    <mergeCell ref="BR47:BT47"/>
    <mergeCell ref="BR48:BT48"/>
    <mergeCell ref="BR49:BT49"/>
    <mergeCell ref="BR53:BT53"/>
    <mergeCell ref="BR54:BT54"/>
    <mergeCell ref="BR55:BT55"/>
    <mergeCell ref="BR50:BT50"/>
    <mergeCell ref="BR52:BT52"/>
    <mergeCell ref="BR41:BT41"/>
    <mergeCell ref="BR42:BT42"/>
    <mergeCell ref="BR43:BT43"/>
    <mergeCell ref="BR44:BT44"/>
    <mergeCell ref="BR45:BT45"/>
    <mergeCell ref="BR46:BT46"/>
    <mergeCell ref="BR51:BT51"/>
  </mergeCells>
  <phoneticPr fontId="13" type="noConversion"/>
  <printOptions horizontalCentered="1"/>
  <pageMargins left="0.25" right="0.25" top="0.75" bottom="0.75" header="0.3" footer="0.3"/>
  <pageSetup paperSize="5" scale="75" fitToWidth="0" orientation="landscape" r:id="rId1"/>
  <headerFooter alignWithMargins="0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FO_L_ ASIS_</vt:lpstr>
      <vt:lpstr>'FO_L_ ASIS_'!Títulos_a_imprimir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Munguía</dc:creator>
  <cp:lastModifiedBy>Subdirección de Planeación</cp:lastModifiedBy>
  <cp:lastPrinted>2019-06-06T00:40:00Z</cp:lastPrinted>
  <dcterms:created xsi:type="dcterms:W3CDTF">2014-01-31T02:07:05Z</dcterms:created>
  <dcterms:modified xsi:type="dcterms:W3CDTF">2025-08-27T00:48:51Z</dcterms:modified>
</cp:coreProperties>
</file>