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em\Downloads\MIGRACION DEL SGC 17-08-225\MIGRACION DEL SGC 17-08-225\GESTION DEL CURSO\"/>
    </mc:Choice>
  </mc:AlternateContent>
  <xr:revisionPtr revIDLastSave="0" documentId="13_ncr:1_{11C5BA4B-05E6-4D45-81B2-A576E755D8AC}" xr6:coauthVersionLast="47" xr6:coauthVersionMax="47" xr10:uidLastSave="{00000000-0000-0000-0000-000000000000}"/>
  <bookViews>
    <workbookView xWindow="-120" yWindow="-120" windowWidth="20730" windowHeight="11160" xr2:uid="{5F3242D4-6143-42D4-8A84-DAD40CCB7A67}"/>
  </bookViews>
  <sheets>
    <sheet name="AC-PO-003-09" sheetId="15" r:id="rId1"/>
    <sheet name="INSTRUCTIVO" sheetId="17" r:id="rId2"/>
    <sheet name="DATOS DESPLEGABLES" sheetId="16" state="hidden" r:id="rId3"/>
  </sheets>
  <definedNames>
    <definedName name="_01_" localSheetId="0">#REF!</definedName>
    <definedName name="_01_">#REF!</definedName>
    <definedName name="_xlnm._FilterDatabase" localSheetId="1" hidden="1">INSTRUCTIVO!$A$5:$C$32</definedName>
    <definedName name="_xlnm.Print_Area" localSheetId="0">'AC-PO-003-09'!$A$1:$CH$49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7" i="15" l="1"/>
  <c r="AX38" i="15" s="1"/>
  <c r="U3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Blankis</author>
  </authors>
  <commentList>
    <comment ref="CB15" authorId="0" shapeId="0" xr:uid="{0FED49A3-1F04-41A9-B22C-F8DBBD38E353}">
      <text>
        <r>
          <rPr>
            <sz val="9"/>
            <color indexed="81"/>
            <rFont val="Tahoma"/>
            <family val="2"/>
          </rPr>
          <t>SE SUMAN LOS PORCENTAJES DE LOS PARAMETROS A,B.C.D.E.F</t>
        </r>
      </text>
    </comment>
  </commentList>
</comments>
</file>

<file path=xl/sharedStrings.xml><?xml version="1.0" encoding="utf-8"?>
<sst xmlns="http://schemas.openxmlformats.org/spreadsheetml/2006/main" count="180" uniqueCount="163">
  <si>
    <t xml:space="preserve">PARÁMETROS DE EVALUACIÓN </t>
  </si>
  <si>
    <t>(7)</t>
  </si>
  <si>
    <t>A</t>
  </si>
  <si>
    <t>%</t>
  </si>
  <si>
    <t>B</t>
  </si>
  <si>
    <t>C</t>
  </si>
  <si>
    <t>D</t>
  </si>
  <si>
    <t>E</t>
  </si>
  <si>
    <t>REPORTE DE PUNTUALIDAD Y ASISTENCIA</t>
  </si>
  <si>
    <t>No. LISTA</t>
  </si>
  <si>
    <t>Docente</t>
  </si>
  <si>
    <t>Jefatura de División</t>
  </si>
  <si>
    <t>NÚMERO DE ESTUDIANTES REPROBADOS</t>
  </si>
  <si>
    <t>DIVISIÓN DE CARRERA</t>
  </si>
  <si>
    <t>INGENIERÍA AMBIENTAL</t>
  </si>
  <si>
    <t>INGENIERÍA INDUSTRIAL</t>
  </si>
  <si>
    <t>LISTADO DE CARRERAS</t>
  </si>
  <si>
    <t>SEGUNDO PARCIAL</t>
  </si>
  <si>
    <t>F</t>
  </si>
  <si>
    <t>OPCION22</t>
  </si>
  <si>
    <t xml:space="preserve">SI </t>
  </si>
  <si>
    <t>NO</t>
  </si>
  <si>
    <t>SEMESTRE:</t>
  </si>
  <si>
    <t>CARRERA:</t>
  </si>
  <si>
    <t>GRUPO:</t>
  </si>
  <si>
    <t>(3)</t>
  </si>
  <si>
    <t>(2)</t>
  </si>
  <si>
    <t>FECHA :</t>
  </si>
  <si>
    <t>(4)</t>
  </si>
  <si>
    <t>PARCIALES</t>
  </si>
  <si>
    <t>PRIMER PARCIAL</t>
  </si>
  <si>
    <t>TERCER PARCIAL</t>
  </si>
  <si>
    <t>REPORTE FINAL</t>
  </si>
  <si>
    <t>CURSO DE VERANO</t>
  </si>
  <si>
    <t>CONTADOR PÚBLICO</t>
  </si>
  <si>
    <t>GASTRONOMÍA</t>
  </si>
  <si>
    <t>INGENIERÍA EN ADMINISTRACIÓN</t>
  </si>
  <si>
    <t>INGENIERÍA EN ENERGÍAS RENOVABLES</t>
  </si>
  <si>
    <t>INGENIERÍA EN SISTEMAS AUTOMOTRICES</t>
  </si>
  <si>
    <t>INGENIERÍA EN SISTEMAS COMPUTACIONALES</t>
  </si>
  <si>
    <t>INGENIERÍA EN TECNOLOGÍAS DE LA INFORMACIÓN Y COMUNICACIONES</t>
  </si>
  <si>
    <t>INGENIERÍA EN GESTIÓN EMPRESARIAL</t>
  </si>
  <si>
    <t>(5)</t>
  </si>
  <si>
    <t>NOMBRE DEL DOCENTE:</t>
  </si>
  <si>
    <t xml:space="preserve">CLAVE Y NOMBRE DE LA ASIGNATURA: </t>
  </si>
  <si>
    <t>PERIODO REPORTADO:</t>
  </si>
  <si>
    <t>(6)</t>
  </si>
  <si>
    <t>(8)</t>
  </si>
  <si>
    <t>OPCION4</t>
  </si>
  <si>
    <t>PRESENCIAL</t>
  </si>
  <si>
    <t>VIRTUAL</t>
  </si>
  <si>
    <t>(9)</t>
  </si>
  <si>
    <t>(12)</t>
  </si>
  <si>
    <t>MODALIDAD:</t>
  </si>
  <si>
    <t>(24)</t>
  </si>
  <si>
    <t>ELABORÓ</t>
  </si>
  <si>
    <t>No.</t>
  </si>
  <si>
    <t>Campo</t>
  </si>
  <si>
    <t>Descripción</t>
  </si>
  <si>
    <t>Indicar el nombre completo de la carrera a la que pertenece la asignatura.</t>
  </si>
  <si>
    <t>Seleccionar el periodo de evaluación correspondiente (ej. "Primer parcial", "Segundo parcial").</t>
  </si>
  <si>
    <t>DIVISIÓN DE CARRERA(1)</t>
  </si>
  <si>
    <t>(10)</t>
  </si>
  <si>
    <t>(13)</t>
  </si>
  <si>
    <r>
      <t xml:space="preserve">CAUSAS DE REPROBACIÓN </t>
    </r>
    <r>
      <rPr>
        <sz val="10"/>
        <rFont val="Arial"/>
        <family val="2"/>
      </rPr>
      <t>(14)</t>
    </r>
  </si>
  <si>
    <r>
      <t xml:space="preserve">FALTAS </t>
    </r>
    <r>
      <rPr>
        <sz val="10"/>
        <rFont val="Arial"/>
        <family val="2"/>
      </rPr>
      <t>(15)</t>
    </r>
  </si>
  <si>
    <r>
      <t xml:space="preserve">FIRMA DEL ESTUDIANTE </t>
    </r>
    <r>
      <rPr>
        <sz val="10"/>
        <rFont val="Arial"/>
        <family val="2"/>
      </rPr>
      <t>(18)</t>
    </r>
  </si>
  <si>
    <t>(23)</t>
  </si>
  <si>
    <t>REVISÓ</t>
  </si>
  <si>
    <t>Especificar el identificador del grupo correspondiente  (ejemplo: "7SA11").</t>
  </si>
  <si>
    <t>Ingresar la clave oficial y el nombre completo de la asignatura tal como aparece en el plan de estudios.(Ejemplo "AC-010 TALLER DE INVESTIGACIÓN II")</t>
  </si>
  <si>
    <t>Anotar la División de la carrera( Ejemplo:"División de Ingeniería Industrial")</t>
  </si>
  <si>
    <t>SEMESTRE</t>
  </si>
  <si>
    <t>PRIMERO</t>
  </si>
  <si>
    <t xml:space="preserve">SEGUNDO </t>
  </si>
  <si>
    <t>TERCERO</t>
  </si>
  <si>
    <t xml:space="preserve">CUARTO </t>
  </si>
  <si>
    <t>QUINTO</t>
  </si>
  <si>
    <t>SEXTO</t>
  </si>
  <si>
    <t xml:space="preserve">SÉPTIMO </t>
  </si>
  <si>
    <t>OCTAVO</t>
  </si>
  <si>
    <t>NOVENO</t>
  </si>
  <si>
    <t>DD/MM/AAAA</t>
  </si>
  <si>
    <t>Indicar el semestre en el que se imparte la asignatura.</t>
  </si>
  <si>
    <t>Seleccionar la modalidad de impartición: Presencial o Virtual.</t>
  </si>
  <si>
    <t>Anotar la fecha de entrega del formato en el siguiente orden: día/mes/año (DD/MM/AAAA).</t>
  </si>
  <si>
    <t>Escribir el nombre completo del docente responsable, iniciando por los apellidos.</t>
  </si>
  <si>
    <t>Describir los criterios de evaluación utilizados, incluyendo los porcentajes asignados a cada uno.</t>
  </si>
  <si>
    <t>Registrar el número total de inasistencias de cada estudiante durante el periodo evaluado.</t>
  </si>
  <si>
    <t>Solicitar la firma de cada estudiante para confirmar la recepción y conformidad con su calificación.</t>
  </si>
  <si>
    <t>Indicar el total de estudiantes que obtuvieron una calificación aprobatoria.</t>
  </si>
  <si>
    <t>Calcular y registrar el porcentaje de estudiantes aprobados respecto al total del grupo.</t>
  </si>
  <si>
    <t>Anotar el número de estudiantes que no alcanzaron la calificación mínima aprobatoria.</t>
  </si>
  <si>
    <t>Calcular y colocar el porcentaje de estudiantes reprobados en el grupo.</t>
  </si>
  <si>
    <t>Registrar el número de estudiantes que abandonaron la asignatura o el curso.</t>
  </si>
  <si>
    <t>Calcular y especificar el porcentaje de deserción del grupo.</t>
  </si>
  <si>
    <t>Describir las estrategias implementadas para mejorar el rendimiento académico o destaca las fortalezas del grupo.</t>
  </si>
  <si>
    <r>
      <t xml:space="preserve">CALIFIC. DEFINITIVA 
</t>
    </r>
    <r>
      <rPr>
        <sz val="10"/>
        <rFont val="Arial"/>
        <family val="2"/>
      </rPr>
      <t>(17)</t>
    </r>
  </si>
  <si>
    <t>Escribir el nombre completo del docente que elaboró el documento.</t>
  </si>
  <si>
    <t>Colocar el nombre completo del jefe de división que revisó y autorizó el documento.</t>
  </si>
  <si>
    <t>AC-PO-003-10 
FORMATO DE CONTROL DE EVALUACION CONTINUA
INSTRUCTIVO</t>
  </si>
  <si>
    <t xml:space="preserve">CLAVE Y NOMBRE DE LA ASIGNATURA </t>
  </si>
  <si>
    <t xml:space="preserve">GRUPO </t>
  </si>
  <si>
    <t xml:space="preserve">MODALIDAD  </t>
  </si>
  <si>
    <t xml:space="preserve">FECHA  </t>
  </si>
  <si>
    <t xml:space="preserve">NOMBRE DEL DOCENTE </t>
  </si>
  <si>
    <t xml:space="preserve">PERIODO REPORTADO </t>
  </si>
  <si>
    <t xml:space="preserve">CARRERA </t>
  </si>
  <si>
    <t xml:space="preserve">FALTAS  </t>
  </si>
  <si>
    <t xml:space="preserve">FIRMA DEL ESTUDIANTE    </t>
  </si>
  <si>
    <t xml:space="preserve">NÚMERO DE ESTUDIANTES APROBADOS </t>
  </si>
  <si>
    <t xml:space="preserve">APROVECHAMIENTO </t>
  </si>
  <si>
    <t xml:space="preserve">NÚMERO DE ESTUDIANTES REPROBADOS    </t>
  </si>
  <si>
    <t xml:space="preserve">REPROBACIÓN </t>
  </si>
  <si>
    <t xml:space="preserve">NÚMERO DE ESTUDIANTES QUE DESERTARON    </t>
  </si>
  <si>
    <t xml:space="preserve">DESERCIÓN   </t>
  </si>
  <si>
    <t xml:space="preserve">ACCIONES DE MEJORA  </t>
  </si>
  <si>
    <t xml:space="preserve">ELABORÓ </t>
  </si>
  <si>
    <t xml:space="preserve">REVISÓ  </t>
  </si>
  <si>
    <r>
      <t xml:space="preserve">NOMBRE DEL ALUMNO </t>
    </r>
    <r>
      <rPr>
        <sz val="10"/>
        <rFont val="Arial"/>
        <family val="2"/>
      </rPr>
      <t>(11)</t>
    </r>
    <r>
      <rPr>
        <b/>
        <sz val="10"/>
        <rFont val="Arial"/>
        <family val="2"/>
      </rPr>
      <t xml:space="preserve"> </t>
    </r>
  </si>
  <si>
    <t>DIVISIÓN DE CONTADOR PÚBLICO</t>
  </si>
  <si>
    <t>DIVISIÓN DE GASTRONOMÍA</t>
  </si>
  <si>
    <t>DIVISIÓN DE INGENIERÍA AMBIENTAL</t>
  </si>
  <si>
    <t>DIVISIÓN DE INGENIERÍA EN ADMINISTRACIÓN</t>
  </si>
  <si>
    <t>DIVISIÓN DE INGENIERÍA EN ENERGÍAS RENOVABLES</t>
  </si>
  <si>
    <t>DIVISIÓN DE INGENIERÍA EN GESTIÓN EMPRESARIAL</t>
  </si>
  <si>
    <t>DIVISIÓN DE INGENIERÍA EN SISTEMAS AUTOMOTRICES</t>
  </si>
  <si>
    <t>DIVISIÓN DE INGENIERÍA EN SISTEMAS COMPUTACIONALES</t>
  </si>
  <si>
    <t>DIVISIÓN DE INGENIERÍA EN TECNOLOGÍAS DE LA INFORMACIÓN Y COMUNICACIONES</t>
  </si>
  <si>
    <t>DIVISIÓN DE INGENIERÍA INDUSTRIAL</t>
  </si>
  <si>
    <t xml:space="preserve">
TECNOLÓGICO NACIONAL DE MÉXICO
TECNOLÓGICO DE ESTUDIOS SUPERIORES DEL ORIENTE DEL ESTADO DE MÉXICO
DIRECCIÓN ACADÉMICA
SUBDIRECCIÓN ACADÉMICA</t>
  </si>
  <si>
    <t>CAUSAS DE REPROBACIÓN</t>
  </si>
  <si>
    <t>Retraso en entrega</t>
  </si>
  <si>
    <t>Distraccion</t>
  </si>
  <si>
    <t>Incumplimiento de actividades</t>
  </si>
  <si>
    <t>Ausentismo recurrente</t>
  </si>
  <si>
    <t>Falta de interés</t>
  </si>
  <si>
    <t>AC-PO-003-09
FORMATO DE CONTROL DE EVALUACIÓN CONTINUA</t>
  </si>
  <si>
    <r>
      <rPr>
        <b/>
        <sz val="14"/>
        <rFont val="Arial"/>
        <family val="2"/>
      </rPr>
      <t>ACCIONES:</t>
    </r>
    <r>
      <rPr>
        <sz val="14"/>
        <rFont val="Arial"/>
        <family val="2"/>
      </rPr>
      <t xml:space="preserve"> Según los resultados analizados, colocar las acciones que se sugieren  para mejorar el estatus del grupo o indicar las fortalezas del grupo:  </t>
    </r>
  </si>
  <si>
    <r>
      <t xml:space="preserve">% APROVECHAMIENTO
</t>
    </r>
    <r>
      <rPr>
        <sz val="12"/>
        <rFont val="Arila"/>
      </rPr>
      <t>(Número de aprobados / Total de Est. ) * 100</t>
    </r>
    <r>
      <rPr>
        <b/>
        <sz val="12"/>
        <rFont val="Arila"/>
      </rPr>
      <t xml:space="preserve">                              </t>
    </r>
    <r>
      <rPr>
        <sz val="12"/>
        <rFont val="Arila"/>
      </rPr>
      <t xml:space="preserve"> </t>
    </r>
    <r>
      <rPr>
        <b/>
        <sz val="12"/>
        <rFont val="Arila"/>
      </rPr>
      <t xml:space="preserve">                                                                                                                                                              </t>
    </r>
  </si>
  <si>
    <t>(19)</t>
  </si>
  <si>
    <t>(20)</t>
  </si>
  <si>
    <r>
      <t xml:space="preserve">% REPROBACIÓN 
</t>
    </r>
    <r>
      <rPr>
        <sz val="12"/>
        <rFont val="Arila"/>
      </rPr>
      <t xml:space="preserve">(Número de reprobados / Total de Est. ) * 100   </t>
    </r>
  </si>
  <si>
    <r>
      <t xml:space="preserve">NÚMERO DE ESTUDIÁNTES QUE ABANDONARON LA ASIGNATURA             </t>
    </r>
    <r>
      <rPr>
        <sz val="9"/>
        <rFont val="Arial"/>
        <family val="2"/>
      </rPr>
      <t xml:space="preserve">                                                                   </t>
    </r>
  </si>
  <si>
    <r>
      <t xml:space="preserve">% DESERCIÓN </t>
    </r>
    <r>
      <rPr>
        <sz val="10"/>
        <rFont val="Arial"/>
        <family val="2"/>
      </rPr>
      <t>(Número de desertores / Total de Estudiantes)*100</t>
    </r>
    <r>
      <rPr>
        <b/>
        <sz val="11"/>
        <rFont val="Arial"/>
        <family val="2"/>
      </rPr>
      <t xml:space="preserve">
                                                                            </t>
    </r>
  </si>
  <si>
    <t>(21)</t>
  </si>
  <si>
    <t>(22)</t>
  </si>
  <si>
    <t>(25)</t>
  </si>
  <si>
    <t>(26)</t>
  </si>
  <si>
    <t xml:space="preserve">(27) </t>
  </si>
  <si>
    <t>PARÁMETROS DE EVALUACIÓN (A, B, C, D, E, F   )</t>
  </si>
  <si>
    <t>MES</t>
  </si>
  <si>
    <t>ASISTENCIAS</t>
  </si>
  <si>
    <t>Colocar faltas y asistencias a clases</t>
  </si>
  <si>
    <t>Colocar el mes de evaluación</t>
  </si>
  <si>
    <t>A,B,C,D,E,F</t>
  </si>
  <si>
    <t>Colocar la casua de reprobación</t>
  </si>
  <si>
    <t>NOMBRE DEL ALUMNO</t>
  </si>
  <si>
    <t>Colocar el nombre completo del estudiante tal como en la listas oficiales de control escolar</t>
  </si>
  <si>
    <t>CALIFICACIÓN DEFINITIVA</t>
  </si>
  <si>
    <t>Colocar la calificación definitiva del estudiante</t>
  </si>
  <si>
    <t>NÚMERO DE ESTUDIANTES APROBADOS</t>
  </si>
  <si>
    <t>Colocar el porcentaje obtenido de cada parámetro de evaluación( colocar el entero porcentual)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</si>
</sst>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Calibri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Robotoregular"/>
    </font>
    <font>
      <b/>
      <sz val="12"/>
      <color theme="0"/>
      <name val="Robotoregular"/>
    </font>
    <font>
      <b/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la"/>
    </font>
    <font>
      <sz val="11"/>
      <name val="Arila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5"/>
      <name val="Arial"/>
      <family val="2"/>
    </font>
    <font>
      <sz val="9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la"/>
    </font>
    <font>
      <sz val="12"/>
      <name val="Arila"/>
    </font>
    <font>
      <b/>
      <sz val="13"/>
      <name val="Arila"/>
    </font>
    <font>
      <sz val="13"/>
      <name val="Arila"/>
    </font>
    <font>
      <b/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7" fillId="2" borderId="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3" fillId="0" borderId="0" xfId="0" applyNumberFormat="1" applyFont="1"/>
    <xf numFmtId="0" fontId="5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left"/>
    </xf>
    <xf numFmtId="0" fontId="5" fillId="0" borderId="0" xfId="1"/>
    <xf numFmtId="49" fontId="3" fillId="0" borderId="1" xfId="0" applyNumberFormat="1" applyFont="1" applyBorder="1"/>
    <xf numFmtId="49" fontId="9" fillId="0" borderId="0" xfId="0" applyNumberFormat="1" applyFont="1"/>
    <xf numFmtId="0" fontId="9" fillId="0" borderId="0" xfId="0" applyFont="1"/>
    <xf numFmtId="49" fontId="2" fillId="0" borderId="0" xfId="1" applyNumberFormat="1" applyFont="1"/>
    <xf numFmtId="0" fontId="3" fillId="0" borderId="0" xfId="0" applyFont="1" applyAlignment="1">
      <alignment horizontal="right" vertical="center"/>
    </xf>
    <xf numFmtId="0" fontId="3" fillId="0" borderId="15" xfId="0" applyFont="1" applyBorder="1"/>
    <xf numFmtId="0" fontId="13" fillId="0" borderId="0" xfId="0" applyFont="1"/>
    <xf numFmtId="0" fontId="13" fillId="0" borderId="18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wrapText="1"/>
    </xf>
    <xf numFmtId="0" fontId="11" fillId="0" borderId="0" xfId="0" applyFont="1" applyAlignment="1">
      <alignment vertical="top" wrapText="1"/>
    </xf>
    <xf numFmtId="49" fontId="14" fillId="0" borderId="15" xfId="0" applyNumberFormat="1" applyFont="1" applyBorder="1"/>
    <xf numFmtId="0" fontId="21" fillId="0" borderId="0" xfId="0" applyFont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13" fillId="0" borderId="17" xfId="0" applyNumberFormat="1" applyFont="1" applyBorder="1"/>
    <xf numFmtId="49" fontId="13" fillId="0" borderId="0" xfId="0" applyNumberFormat="1" applyFont="1"/>
    <xf numFmtId="0" fontId="0" fillId="0" borderId="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right" vertical="justify" wrapText="1"/>
    </xf>
    <xf numFmtId="0" fontId="19" fillId="0" borderId="6" xfId="0" applyFont="1" applyBorder="1" applyAlignment="1">
      <alignment horizontal="right" vertical="justify" wrapText="1"/>
    </xf>
    <xf numFmtId="0" fontId="19" fillId="0" borderId="14" xfId="0" applyFont="1" applyBorder="1" applyAlignment="1">
      <alignment horizontal="right" vertical="justify" wrapText="1"/>
    </xf>
    <xf numFmtId="0" fontId="19" fillId="0" borderId="15" xfId="0" applyFont="1" applyBorder="1" applyAlignment="1">
      <alignment horizontal="right" vertical="justify" wrapTex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9" fontId="12" fillId="0" borderId="13" xfId="0" applyNumberFormat="1" applyFont="1" applyBorder="1" applyAlignment="1">
      <alignment horizontal="center" vertical="center"/>
    </xf>
    <xf numFmtId="9" fontId="12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3" fillId="0" borderId="13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4" fillId="0" borderId="2" xfId="0" applyFont="1" applyBorder="1" applyAlignment="1">
      <alignment wrapText="1"/>
    </xf>
    <xf numFmtId="9" fontId="3" fillId="0" borderId="23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9" fontId="3" fillId="0" borderId="2" xfId="2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9" fontId="3" fillId="0" borderId="3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9" fontId="2" fillId="0" borderId="40" xfId="2" applyFont="1" applyBorder="1" applyAlignment="1">
      <alignment horizontal="center"/>
    </xf>
    <xf numFmtId="9" fontId="2" fillId="0" borderId="25" xfId="2" applyFont="1" applyBorder="1" applyAlignment="1">
      <alignment horizontal="center"/>
    </xf>
    <xf numFmtId="9" fontId="2" fillId="0" borderId="31" xfId="2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</cellXfs>
  <cellStyles count="3">
    <cellStyle name="NivelCol_1" xfId="1" builtinId="2" iLevel="0"/>
    <cellStyle name="Normal" xfId="0" builtinId="0"/>
    <cellStyle name="Porcentaje" xfId="2" builtinId="5"/>
  </cellStyles>
  <dxfs count="2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jpg"/><Relationship Id="rId4" Type="http://schemas.openxmlformats.org/officeDocument/2006/relationships/image" Target="../media/image7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24609</xdr:colOff>
      <xdr:row>0</xdr:row>
      <xdr:rowOff>123075</xdr:rowOff>
    </xdr:from>
    <xdr:ext cx="2152534" cy="577529"/>
    <xdr:pic>
      <xdr:nvPicPr>
        <xdr:cNvPr id="9" name="image2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89895" y="123075"/>
          <a:ext cx="2152534" cy="57752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66221</xdr:colOff>
      <xdr:row>0</xdr:row>
      <xdr:rowOff>72631</xdr:rowOff>
    </xdr:from>
    <xdr:to>
      <xdr:col>8</xdr:col>
      <xdr:colOff>217713</xdr:colOff>
      <xdr:row>2</xdr:row>
      <xdr:rowOff>236640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72631"/>
          <a:ext cx="1580242" cy="674895"/>
        </a:xfrm>
        <a:prstGeom prst="rect">
          <a:avLst/>
        </a:prstGeom>
      </xdr:spPr>
    </xdr:pic>
    <xdr:clientData/>
  </xdr:twoCellAnchor>
  <xdr:twoCellAnchor editAs="oneCell">
    <xdr:from>
      <xdr:col>8</xdr:col>
      <xdr:colOff>260215</xdr:colOff>
      <xdr:row>0</xdr:row>
      <xdr:rowOff>87336</xdr:rowOff>
    </xdr:from>
    <xdr:to>
      <xdr:col>15</xdr:col>
      <xdr:colOff>73260</xdr:colOff>
      <xdr:row>2</xdr:row>
      <xdr:rowOff>223899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E780B61-0D21-4374-A8C2-EE9EEFEA8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9144" y="87336"/>
          <a:ext cx="1473116" cy="6474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38100</xdr:colOff>
          <xdr:row>7</xdr:row>
          <xdr:rowOff>0</xdr:rowOff>
        </xdr:from>
        <xdr:to>
          <xdr:col>45</xdr:col>
          <xdr:colOff>0</xdr:colOff>
          <xdr:row>7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160111</xdr:colOff>
      <xdr:row>14</xdr:row>
      <xdr:rowOff>236311</xdr:rowOff>
    </xdr:from>
    <xdr:to>
      <xdr:col>68</xdr:col>
      <xdr:colOff>78468</xdr:colOff>
      <xdr:row>15</xdr:row>
      <xdr:rowOff>274411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58D2DF5-F9F4-9613-8F8B-55F84F99BDE7}"/>
            </a:ext>
          </a:extLst>
        </xdr:cNvPr>
        <xdr:cNvSpPr txBox="1"/>
      </xdr:nvSpPr>
      <xdr:spPr>
        <a:xfrm>
          <a:off x="13406211" y="2814411"/>
          <a:ext cx="845457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>
              <a:latin typeface="Arial" panose="020B0604020202020204" pitchFamily="34" charset="0"/>
              <a:cs typeface="Arial" panose="020B0604020202020204" pitchFamily="34" charset="0"/>
            </a:rPr>
            <a:t>(16)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91720</xdr:rowOff>
    </xdr:from>
    <xdr:ext cx="1609224" cy="460730"/>
    <xdr:pic>
      <xdr:nvPicPr>
        <xdr:cNvPr id="6" name="image21.jpg">
          <a:extLst>
            <a:ext uri="{FF2B5EF4-FFF2-40B4-BE49-F238E27FC236}">
              <a16:creationId xmlns:a16="http://schemas.microsoft.com/office/drawing/2014/main" id="{55716E82-559E-472D-89AC-913E8BC84F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91720"/>
          <a:ext cx="1609224" cy="46073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19050</xdr:colOff>
      <xdr:row>0</xdr:row>
      <xdr:rowOff>57150</xdr:rowOff>
    </xdr:from>
    <xdr:to>
      <xdr:col>1</xdr:col>
      <xdr:colOff>695325</xdr:colOff>
      <xdr:row>3</xdr:row>
      <xdr:rowOff>98912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53A8E2-573F-418F-90CE-F2ED0FCF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228725" cy="527537"/>
        </a:xfrm>
        <a:prstGeom prst="rect">
          <a:avLst/>
        </a:prstGeom>
      </xdr:spPr>
    </xdr:pic>
    <xdr:clientData/>
  </xdr:twoCellAnchor>
  <xdr:twoCellAnchor editAs="oneCell">
    <xdr:from>
      <xdr:col>1</xdr:col>
      <xdr:colOff>642745</xdr:colOff>
      <xdr:row>0</xdr:row>
      <xdr:rowOff>28575</xdr:rowOff>
    </xdr:from>
    <xdr:to>
      <xdr:col>1</xdr:col>
      <xdr:colOff>1879843</xdr:colOff>
      <xdr:row>3</xdr:row>
      <xdr:rowOff>96832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7DE0B-F8B0-4BB8-8727-A8CE2153D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195" y="28575"/>
          <a:ext cx="1237370" cy="554032"/>
        </a:xfrm>
        <a:prstGeom prst="rect">
          <a:avLst/>
        </a:prstGeom>
      </xdr:spPr>
    </xdr:pic>
    <xdr:clientData/>
  </xdr:twoCellAnchor>
  <xdr:twoCellAnchor editAs="oneCell">
    <xdr:from>
      <xdr:col>10</xdr:col>
      <xdr:colOff>326662</xdr:colOff>
      <xdr:row>0</xdr:row>
      <xdr:rowOff>42249</xdr:rowOff>
    </xdr:from>
    <xdr:to>
      <xdr:col>11</xdr:col>
      <xdr:colOff>418803</xdr:colOff>
      <xdr:row>3</xdr:row>
      <xdr:rowOff>127127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4427156-8CFF-4A3A-B734-90F20E254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262" y="42249"/>
          <a:ext cx="539817" cy="570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-0.249977111117893"/>
    <pageSetUpPr fitToPage="1"/>
  </sheetPr>
  <dimension ref="A1:CV251"/>
  <sheetViews>
    <sheetView tabSelected="1" view="pageBreakPreview" topLeftCell="A9" zoomScaleNormal="75" zoomScaleSheetLayoutView="100" workbookViewId="0">
      <selection activeCell="I11" sqref="I11:T12"/>
    </sheetView>
  </sheetViews>
  <sheetFormatPr baseColWidth="10" defaultColWidth="14.42578125" defaultRowHeight="15" customHeight="1"/>
  <cols>
    <col min="1" max="1" width="5.140625" style="2" customWidth="1"/>
    <col min="2" max="2" width="1.42578125" style="2" customWidth="1"/>
    <col min="3" max="3" width="1.5703125" style="2" customWidth="1"/>
    <col min="4" max="4" width="1.42578125" style="2" customWidth="1"/>
    <col min="5" max="5" width="1.140625" style="2" customWidth="1"/>
    <col min="6" max="6" width="10.5703125" style="2" customWidth="1"/>
    <col min="7" max="7" width="4.28515625" style="2" customWidth="1"/>
    <col min="8" max="8" width="0.85546875" style="2" customWidth="1"/>
    <col min="9" max="9" width="4.28515625" style="2" customWidth="1"/>
    <col min="10" max="10" width="3.85546875" style="2" customWidth="1"/>
    <col min="11" max="11" width="1.140625" style="2" customWidth="1"/>
    <col min="12" max="12" width="3" style="2" customWidth="1"/>
    <col min="13" max="13" width="4.42578125" style="2" customWidth="1"/>
    <col min="14" max="14" width="3.140625" style="2" customWidth="1"/>
    <col min="15" max="15" width="4.85546875" style="2" customWidth="1"/>
    <col min="16" max="16" width="2.140625" style="2" customWidth="1"/>
    <col min="17" max="17" width="5" style="2" customWidth="1"/>
    <col min="18" max="19" width="1.140625" style="2" customWidth="1"/>
    <col min="20" max="20" width="7.140625" style="2" customWidth="1"/>
    <col min="21" max="21" width="3.85546875" style="2" customWidth="1"/>
    <col min="22" max="27" width="3.28515625" style="2" customWidth="1"/>
    <col min="28" max="28" width="3.42578125" style="2" customWidth="1"/>
    <col min="29" max="30" width="3.28515625" style="2" customWidth="1"/>
    <col min="31" max="43" width="3.140625" style="2" customWidth="1"/>
    <col min="44" max="44" width="2.7109375" style="2" customWidth="1"/>
    <col min="45" max="55" width="1.7109375" style="2" customWidth="1"/>
    <col min="56" max="56" width="5.42578125" style="2" customWidth="1"/>
    <col min="57" max="57" width="11.42578125" style="2" customWidth="1"/>
    <col min="58" max="58" width="3.140625" style="2" customWidth="1"/>
    <col min="59" max="66" width="2.7109375" style="2" customWidth="1"/>
    <col min="67" max="67" width="3.140625" style="2" customWidth="1"/>
    <col min="68" max="78" width="2.7109375" style="2" customWidth="1"/>
    <col min="79" max="79" width="5.5703125" style="2" customWidth="1"/>
    <col min="80" max="80" width="8.5703125" style="2" customWidth="1"/>
    <col min="81" max="81" width="8.140625" style="2" customWidth="1"/>
    <col min="82" max="84" width="4.28515625" style="2" customWidth="1"/>
    <col min="85" max="85" width="12" style="2" customWidth="1"/>
    <col min="86" max="86" width="3" style="2" customWidth="1"/>
    <col min="87" max="87" width="11.42578125" style="2" customWidth="1"/>
    <col min="88" max="88" width="14.42578125" style="2"/>
    <col min="89" max="89" width="2.5703125" style="2" customWidth="1"/>
    <col min="90" max="90" width="14.140625" style="2" hidden="1" customWidth="1"/>
    <col min="91" max="100" width="14.42578125" style="2" hidden="1" customWidth="1"/>
    <col min="101" max="16384" width="14.42578125" style="2"/>
  </cols>
  <sheetData>
    <row r="1" spans="1:87" ht="19.5" customHeight="1">
      <c r="A1" s="95" t="s">
        <v>130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7"/>
    </row>
    <row r="2" spans="1:87" ht="21.75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100"/>
    </row>
    <row r="3" spans="1:87" ht="23.25" customHeight="1" thickBo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3"/>
    </row>
    <row r="4" spans="1:87" ht="30.75" customHeight="1">
      <c r="A4" s="106"/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4" t="s">
        <v>137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06"/>
      <c r="CI4" s="5"/>
    </row>
    <row r="5" spans="1:87" ht="6" customHeight="1">
      <c r="A5" s="106"/>
      <c r="B5" s="10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4"/>
      <c r="Z5" s="14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6"/>
      <c r="CB5" s="6"/>
      <c r="CC5" s="13"/>
      <c r="CD5" s="5"/>
      <c r="CE5" s="5"/>
      <c r="CF5" s="5"/>
      <c r="CG5" s="5"/>
      <c r="CH5" s="106"/>
      <c r="CI5" s="5"/>
    </row>
    <row r="6" spans="1:87" ht="12.75" customHeight="1">
      <c r="A6" s="106"/>
      <c r="B6" s="106"/>
      <c r="C6" s="142" t="s">
        <v>44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35" t="s">
        <v>26</v>
      </c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41" t="s">
        <v>24</v>
      </c>
      <c r="AJ6" s="141"/>
      <c r="AK6" s="141"/>
      <c r="AL6" s="178" t="s">
        <v>25</v>
      </c>
      <c r="AM6" s="178"/>
      <c r="AN6" s="178"/>
      <c r="AO6" s="178"/>
      <c r="AP6" s="178"/>
      <c r="AQ6" s="178"/>
      <c r="AR6" s="178"/>
      <c r="AS6" s="157" t="s">
        <v>22</v>
      </c>
      <c r="AT6" s="157"/>
      <c r="AU6" s="157"/>
      <c r="AV6" s="157"/>
      <c r="AW6" s="157"/>
      <c r="AX6" s="157"/>
      <c r="AY6" s="157"/>
      <c r="AZ6" s="157"/>
      <c r="BA6" s="15" t="s">
        <v>28</v>
      </c>
      <c r="BB6" s="15"/>
      <c r="BC6" s="115"/>
      <c r="BD6" s="115"/>
      <c r="BE6" s="115"/>
      <c r="BF6" s="115"/>
      <c r="BG6" s="115"/>
      <c r="BH6" s="115"/>
      <c r="BI6"/>
      <c r="BJ6" s="16" t="s">
        <v>53</v>
      </c>
      <c r="BK6" s="16"/>
      <c r="BL6" s="16"/>
      <c r="BM6" s="16"/>
      <c r="BN6" s="16"/>
      <c r="BO6" s="16" t="s">
        <v>42</v>
      </c>
      <c r="BP6" s="152"/>
      <c r="BQ6" s="152"/>
      <c r="BR6" s="152"/>
      <c r="BS6" s="152"/>
      <c r="BT6" s="152"/>
      <c r="BU6" s="152"/>
      <c r="BV6" s="152"/>
      <c r="BW6" s="152"/>
      <c r="BX6" s="141" t="s">
        <v>27</v>
      </c>
      <c r="BY6" s="141"/>
      <c r="BZ6" s="141"/>
      <c r="CA6" s="141"/>
      <c r="CB6" s="16" t="s">
        <v>46</v>
      </c>
      <c r="CC6" s="140" t="s">
        <v>82</v>
      </c>
      <c r="CD6" s="140"/>
      <c r="CE6" s="140"/>
      <c r="CF6" s="140"/>
      <c r="CG6" s="140"/>
      <c r="CH6" s="106"/>
      <c r="CI6" s="5"/>
    </row>
    <row r="7" spans="1:87" ht="12.75" customHeight="1">
      <c r="A7" s="106"/>
      <c r="B7" s="10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8"/>
      <c r="Z7" s="18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6"/>
      <c r="BL7" s="16"/>
      <c r="BM7" s="16"/>
      <c r="BN7" s="11"/>
      <c r="BO7" s="16"/>
      <c r="BP7" s="16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06"/>
    </row>
    <row r="8" spans="1:87" ht="12.75" customHeight="1">
      <c r="A8" s="106"/>
      <c r="B8" s="106"/>
      <c r="C8" s="11" t="s">
        <v>43</v>
      </c>
      <c r="D8" s="11"/>
      <c r="E8" s="11"/>
      <c r="F8" s="11"/>
      <c r="G8" s="11"/>
      <c r="H8" s="11"/>
      <c r="I8" s="11"/>
      <c r="K8" s="135" t="s">
        <v>1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42" t="s">
        <v>45</v>
      </c>
      <c r="AI8" s="142"/>
      <c r="AJ8" s="142"/>
      <c r="AK8" s="142"/>
      <c r="AL8" s="142"/>
      <c r="AM8" s="142"/>
      <c r="AN8" s="142"/>
      <c r="AO8" s="142"/>
      <c r="AP8" s="11" t="s">
        <v>47</v>
      </c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7"/>
      <c r="BE8" s="11" t="s">
        <v>23</v>
      </c>
      <c r="BF8" s="11" t="s">
        <v>51</v>
      </c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06"/>
    </row>
    <row r="9" spans="1:87" ht="12.75" customHeight="1">
      <c r="A9" s="106"/>
      <c r="B9" s="10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7"/>
      <c r="AP9" s="3"/>
      <c r="AQ9" s="3"/>
      <c r="AR9" s="3"/>
      <c r="AS9" s="3"/>
      <c r="AT9" s="3"/>
      <c r="AU9" s="19"/>
      <c r="AV9" s="17"/>
      <c r="AW9" s="3"/>
      <c r="AX9" s="3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06"/>
    </row>
    <row r="10" spans="1:87" thickBot="1">
      <c r="A10" s="106"/>
      <c r="B10" s="106"/>
      <c r="C10" s="3" t="s">
        <v>0</v>
      </c>
      <c r="D10" s="3"/>
      <c r="E10" s="3"/>
      <c r="F10" s="3"/>
      <c r="G10" s="3"/>
      <c r="H10" s="3"/>
      <c r="I10" s="20"/>
      <c r="J10" s="20"/>
      <c r="K10" s="20"/>
      <c r="M10" s="16" t="s">
        <v>62</v>
      </c>
      <c r="N10" s="3"/>
      <c r="O10" s="3"/>
      <c r="P10" s="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3"/>
      <c r="CH10" s="106"/>
      <c r="CI10" s="5"/>
    </row>
    <row r="11" spans="1:87" s="49" customFormat="1">
      <c r="A11" s="106"/>
      <c r="B11" s="106"/>
      <c r="C11" s="60"/>
      <c r="D11" s="60"/>
      <c r="E11" s="60"/>
      <c r="F11" s="61" t="s">
        <v>2</v>
      </c>
      <c r="G11" s="61" t="s">
        <v>3</v>
      </c>
      <c r="H11" s="61"/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50" t="s">
        <v>4</v>
      </c>
      <c r="V11" s="51"/>
      <c r="W11" s="159" t="s">
        <v>3</v>
      </c>
      <c r="X11" s="159"/>
      <c r="Y11" s="159"/>
      <c r="Z11" s="159"/>
      <c r="AA11" s="159"/>
      <c r="AB11" s="159"/>
      <c r="AC11" s="159"/>
      <c r="AD11" s="159"/>
      <c r="AE11" s="159"/>
      <c r="AF11" s="159"/>
      <c r="AG11" s="161" t="s">
        <v>5</v>
      </c>
      <c r="AH11" s="161"/>
      <c r="AI11" s="161"/>
      <c r="AJ11" s="159" t="s">
        <v>3</v>
      </c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61" t="s">
        <v>6</v>
      </c>
      <c r="AV11" s="161"/>
      <c r="AW11" s="161"/>
      <c r="AX11" s="161"/>
      <c r="AY11" s="161"/>
      <c r="AZ11" s="167" t="s">
        <v>3</v>
      </c>
      <c r="BA11" s="168"/>
      <c r="BB11" s="168"/>
      <c r="BC11" s="169"/>
      <c r="BD11" s="54"/>
      <c r="BE11" s="55"/>
      <c r="BF11" s="55"/>
      <c r="BG11" s="55"/>
      <c r="BH11" s="55"/>
      <c r="BI11" s="55"/>
      <c r="BJ11" s="55"/>
      <c r="BK11" s="56"/>
      <c r="BL11" s="161" t="s">
        <v>7</v>
      </c>
      <c r="BM11" s="161"/>
      <c r="BN11" s="159" t="s">
        <v>3</v>
      </c>
      <c r="BO11" s="159"/>
      <c r="BP11" s="62"/>
      <c r="BQ11" s="63"/>
      <c r="BR11" s="63"/>
      <c r="BS11" s="63"/>
      <c r="BT11" s="63"/>
      <c r="BU11" s="63"/>
      <c r="BV11" s="63"/>
      <c r="BW11" s="63"/>
      <c r="BX11" s="63"/>
      <c r="BY11" s="64"/>
      <c r="BZ11" s="1" t="s">
        <v>18</v>
      </c>
      <c r="CA11" s="1"/>
      <c r="CB11" s="48" t="s">
        <v>3</v>
      </c>
      <c r="CC11" s="163"/>
      <c r="CD11" s="163"/>
      <c r="CE11" s="163"/>
      <c r="CF11" s="163"/>
      <c r="CG11" s="164"/>
      <c r="CH11" s="106"/>
    </row>
    <row r="12" spans="1:87" s="49" customFormat="1" ht="15.75" thickBot="1">
      <c r="A12" s="106"/>
      <c r="B12" s="106"/>
      <c r="C12" s="60"/>
      <c r="D12" s="60"/>
      <c r="E12" s="60"/>
      <c r="F12" s="61"/>
      <c r="G12" s="61"/>
      <c r="H12" s="61"/>
      <c r="I12" s="57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  <c r="U12" s="52"/>
      <c r="V12" s="53"/>
      <c r="W12" s="156"/>
      <c r="X12" s="156"/>
      <c r="Y12" s="160"/>
      <c r="Z12" s="160"/>
      <c r="AA12" s="160"/>
      <c r="AB12" s="160"/>
      <c r="AC12" s="160"/>
      <c r="AD12" s="160"/>
      <c r="AE12" s="160"/>
      <c r="AF12" s="160"/>
      <c r="AG12" s="162"/>
      <c r="AH12" s="162"/>
      <c r="AI12" s="162"/>
      <c r="AJ12" s="156"/>
      <c r="AK12" s="156"/>
      <c r="AL12" s="160"/>
      <c r="AM12" s="160"/>
      <c r="AN12" s="160"/>
      <c r="AO12" s="160"/>
      <c r="AP12" s="160"/>
      <c r="AQ12" s="160"/>
      <c r="AR12" s="160"/>
      <c r="AS12" s="160"/>
      <c r="AT12" s="160"/>
      <c r="AU12" s="162"/>
      <c r="AV12" s="162"/>
      <c r="AW12" s="162"/>
      <c r="AX12" s="162"/>
      <c r="AY12" s="162"/>
      <c r="AZ12" s="170"/>
      <c r="BA12" s="171"/>
      <c r="BB12" s="171"/>
      <c r="BC12" s="172"/>
      <c r="BD12" s="57"/>
      <c r="BE12" s="58"/>
      <c r="BF12" s="58"/>
      <c r="BG12" s="58"/>
      <c r="BH12" s="58"/>
      <c r="BI12" s="58"/>
      <c r="BJ12" s="58"/>
      <c r="BK12" s="59"/>
      <c r="BL12" s="162"/>
      <c r="BM12" s="162"/>
      <c r="BN12" s="156"/>
      <c r="BO12" s="156"/>
      <c r="BP12" s="65"/>
      <c r="BQ12" s="66"/>
      <c r="BR12" s="66"/>
      <c r="BS12" s="66"/>
      <c r="BT12" s="66"/>
      <c r="BU12" s="66"/>
      <c r="BV12" s="66"/>
      <c r="BW12" s="66"/>
      <c r="BX12" s="66"/>
      <c r="BY12" s="67"/>
      <c r="BZ12" s="1"/>
      <c r="CA12" s="1"/>
      <c r="CB12" s="33"/>
      <c r="CC12" s="165"/>
      <c r="CD12" s="165"/>
      <c r="CE12" s="165"/>
      <c r="CF12" s="165"/>
      <c r="CG12" s="166"/>
      <c r="CH12" s="106"/>
    </row>
    <row r="13" spans="1:87" ht="5.25" customHeight="1" thickBot="1">
      <c r="A13" s="106"/>
      <c r="B13" s="17"/>
      <c r="C13" s="133"/>
      <c r="D13" s="133"/>
      <c r="E13" s="133"/>
      <c r="F13" s="133"/>
      <c r="G13" s="133"/>
      <c r="H13" s="133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58"/>
      <c r="CC13" s="158"/>
      <c r="CD13" s="158"/>
      <c r="CE13" s="158"/>
      <c r="CF13" s="158"/>
      <c r="CG13" s="158"/>
      <c r="CH13" s="106"/>
      <c r="CI13" s="5"/>
    </row>
    <row r="14" spans="1:87" ht="18" customHeight="1" thickBot="1">
      <c r="A14" s="106"/>
      <c r="B14" s="107"/>
      <c r="C14" s="136" t="s">
        <v>8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8"/>
      <c r="CH14" s="106"/>
      <c r="CI14" s="5"/>
    </row>
    <row r="15" spans="1:87" ht="19.5" customHeight="1">
      <c r="A15" s="106"/>
      <c r="B15" s="108"/>
      <c r="C15" s="174" t="s">
        <v>9</v>
      </c>
      <c r="D15" s="175"/>
      <c r="E15" s="175"/>
      <c r="F15" s="149" t="s">
        <v>119</v>
      </c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73" t="s">
        <v>52</v>
      </c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 t="s">
        <v>52</v>
      </c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49" t="s">
        <v>64</v>
      </c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 t="s">
        <v>65</v>
      </c>
      <c r="BF15" s="149" t="s">
        <v>2</v>
      </c>
      <c r="BG15" s="149"/>
      <c r="BH15" s="149"/>
      <c r="BI15" s="149"/>
      <c r="BJ15" s="149" t="s">
        <v>4</v>
      </c>
      <c r="BK15" s="149"/>
      <c r="BL15" s="149"/>
      <c r="BM15" s="149"/>
      <c r="BN15" s="149" t="s">
        <v>5</v>
      </c>
      <c r="BO15" s="149"/>
      <c r="BP15" s="149"/>
      <c r="BQ15" s="149"/>
      <c r="BR15" s="149" t="s">
        <v>6</v>
      </c>
      <c r="BS15" s="149"/>
      <c r="BT15" s="149"/>
      <c r="BU15" s="149"/>
      <c r="BV15" s="149" t="s">
        <v>7</v>
      </c>
      <c r="BW15" s="149"/>
      <c r="BX15" s="149"/>
      <c r="BY15" s="149"/>
      <c r="BZ15" s="149" t="s">
        <v>18</v>
      </c>
      <c r="CA15" s="149"/>
      <c r="CB15" s="149" t="s">
        <v>97</v>
      </c>
      <c r="CC15" s="149"/>
      <c r="CD15" s="149" t="s">
        <v>66</v>
      </c>
      <c r="CE15" s="149"/>
      <c r="CF15" s="149"/>
      <c r="CG15" s="154"/>
      <c r="CH15" s="106"/>
      <c r="CI15" s="5"/>
    </row>
    <row r="16" spans="1:87" ht="28.5" customHeight="1" thickBot="1">
      <c r="A16" s="106"/>
      <c r="B16" s="108"/>
      <c r="C16" s="176"/>
      <c r="D16" s="177"/>
      <c r="E16" s="177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40" t="s">
        <v>63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204"/>
      <c r="CC16" s="204"/>
      <c r="CD16" s="150"/>
      <c r="CE16" s="150"/>
      <c r="CF16" s="150"/>
      <c r="CG16" s="155"/>
      <c r="CH16" s="106"/>
      <c r="CI16" s="4"/>
    </row>
    <row r="17" spans="1:100" ht="24.75" customHeight="1">
      <c r="A17" s="106"/>
      <c r="B17" s="108"/>
      <c r="C17" s="179">
        <v>1</v>
      </c>
      <c r="D17" s="180"/>
      <c r="E17" s="180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8"/>
      <c r="AN17" s="39"/>
      <c r="AO17" s="39"/>
      <c r="AP17" s="39"/>
      <c r="AQ17" s="39"/>
      <c r="AR17" s="39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36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3"/>
      <c r="CA17" s="198"/>
      <c r="CB17" s="194">
        <f>SUM(BF17:CA17)</f>
        <v>0</v>
      </c>
      <c r="CC17" s="194"/>
      <c r="CD17" s="201"/>
      <c r="CE17" s="188"/>
      <c r="CF17" s="188"/>
      <c r="CG17" s="189"/>
      <c r="CH17" s="106"/>
      <c r="CI17" s="4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</row>
    <row r="18" spans="1:100" ht="24.75" customHeight="1">
      <c r="A18" s="106"/>
      <c r="B18" s="108"/>
      <c r="C18" s="143">
        <v>2</v>
      </c>
      <c r="D18" s="144"/>
      <c r="E18" s="144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31"/>
      <c r="AQ18" s="31"/>
      <c r="AR18" s="31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32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5"/>
      <c r="CA18" s="199"/>
      <c r="CB18" s="194"/>
      <c r="CC18" s="194"/>
      <c r="CD18" s="202"/>
      <c r="CE18" s="90"/>
      <c r="CF18" s="90"/>
      <c r="CG18" s="91"/>
      <c r="CH18" s="106"/>
      <c r="CI18" s="4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</row>
    <row r="19" spans="1:100" ht="24.75" customHeight="1">
      <c r="A19" s="106"/>
      <c r="B19" s="108"/>
      <c r="C19" s="143">
        <v>3</v>
      </c>
      <c r="D19" s="144"/>
      <c r="E19" s="144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31"/>
      <c r="AQ19" s="31"/>
      <c r="AR19" s="31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32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5"/>
      <c r="CA19" s="199"/>
      <c r="CB19" s="194"/>
      <c r="CC19" s="194"/>
      <c r="CD19" s="202"/>
      <c r="CE19" s="90"/>
      <c r="CF19" s="90"/>
      <c r="CG19" s="91"/>
      <c r="CH19" s="106"/>
      <c r="CI19" s="4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</row>
    <row r="20" spans="1:100" ht="24.75" customHeight="1">
      <c r="A20" s="106"/>
      <c r="B20" s="108"/>
      <c r="C20" s="143">
        <v>4</v>
      </c>
      <c r="D20" s="144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31"/>
      <c r="AQ20" s="31"/>
      <c r="AR20" s="31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32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5"/>
      <c r="CA20" s="199"/>
      <c r="CB20" s="194"/>
      <c r="CC20" s="194"/>
      <c r="CD20" s="202"/>
      <c r="CE20" s="90"/>
      <c r="CF20" s="90"/>
      <c r="CG20" s="91"/>
      <c r="CH20" s="106"/>
      <c r="CI20" s="4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</row>
    <row r="21" spans="1:100" ht="24.75" customHeight="1">
      <c r="A21" s="106"/>
      <c r="B21" s="108"/>
      <c r="C21" s="143">
        <v>5</v>
      </c>
      <c r="D21" s="144"/>
      <c r="E21" s="144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31"/>
      <c r="AQ21" s="31"/>
      <c r="AR21" s="31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32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5"/>
      <c r="CA21" s="199"/>
      <c r="CB21" s="194"/>
      <c r="CC21" s="194"/>
      <c r="CD21" s="202"/>
      <c r="CE21" s="90"/>
      <c r="CF21" s="90"/>
      <c r="CG21" s="91"/>
      <c r="CH21" s="106"/>
      <c r="CI21" s="4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</row>
    <row r="22" spans="1:100" ht="24.75" customHeight="1">
      <c r="A22" s="106"/>
      <c r="B22" s="108"/>
      <c r="C22" s="143">
        <v>6</v>
      </c>
      <c r="D22" s="144"/>
      <c r="E22" s="144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1"/>
      <c r="AQ22" s="31"/>
      <c r="AR22" s="31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32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5"/>
      <c r="CA22" s="199"/>
      <c r="CB22" s="194"/>
      <c r="CC22" s="194"/>
      <c r="CD22" s="202"/>
      <c r="CE22" s="90"/>
      <c r="CF22" s="90"/>
      <c r="CG22" s="91"/>
      <c r="CH22" s="106"/>
      <c r="CI22" s="4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</row>
    <row r="23" spans="1:100" ht="24.75" customHeight="1">
      <c r="A23" s="106"/>
      <c r="B23" s="108"/>
      <c r="C23" s="143">
        <v>7</v>
      </c>
      <c r="D23" s="144"/>
      <c r="E23" s="144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31"/>
      <c r="AQ23" s="31"/>
      <c r="AR23" s="31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32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5"/>
      <c r="CA23" s="199"/>
      <c r="CB23" s="194"/>
      <c r="CC23" s="194"/>
      <c r="CD23" s="202"/>
      <c r="CE23" s="90"/>
      <c r="CF23" s="90"/>
      <c r="CG23" s="91"/>
      <c r="CH23" s="106"/>
      <c r="CI23" s="4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</row>
    <row r="24" spans="1:100" ht="24.75" customHeight="1">
      <c r="A24" s="106"/>
      <c r="B24" s="108"/>
      <c r="C24" s="143">
        <v>8</v>
      </c>
      <c r="D24" s="144"/>
      <c r="E24" s="144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31"/>
      <c r="AQ24" s="31"/>
      <c r="AR24" s="31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32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5"/>
      <c r="CA24" s="199"/>
      <c r="CB24" s="194"/>
      <c r="CC24" s="194"/>
      <c r="CD24" s="202"/>
      <c r="CE24" s="90"/>
      <c r="CF24" s="90"/>
      <c r="CG24" s="91"/>
      <c r="CH24" s="106"/>
      <c r="CI24" s="4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</row>
    <row r="25" spans="1:100" ht="24.75" customHeight="1">
      <c r="A25" s="106"/>
      <c r="B25" s="108"/>
      <c r="C25" s="143">
        <v>9</v>
      </c>
      <c r="D25" s="144"/>
      <c r="E25" s="144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31"/>
      <c r="AQ25" s="31"/>
      <c r="AR25" s="31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32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/>
      <c r="BX25" s="194"/>
      <c r="BY25" s="194"/>
      <c r="BZ25" s="195"/>
      <c r="CA25" s="199"/>
      <c r="CB25" s="194"/>
      <c r="CC25" s="194"/>
      <c r="CD25" s="202"/>
      <c r="CE25" s="90"/>
      <c r="CF25" s="90"/>
      <c r="CG25" s="91"/>
      <c r="CH25" s="106"/>
      <c r="CI25" s="4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</row>
    <row r="26" spans="1:100" ht="24.75" customHeight="1">
      <c r="A26" s="106"/>
      <c r="B26" s="108"/>
      <c r="C26" s="143">
        <v>10</v>
      </c>
      <c r="D26" s="144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1"/>
      <c r="AQ26" s="31"/>
      <c r="AR26" s="31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32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5"/>
      <c r="CA26" s="199"/>
      <c r="CB26" s="194"/>
      <c r="CC26" s="194"/>
      <c r="CD26" s="202"/>
      <c r="CE26" s="90"/>
      <c r="CF26" s="90"/>
      <c r="CG26" s="91"/>
      <c r="CH26" s="106"/>
      <c r="CI26" s="4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</row>
    <row r="27" spans="1:100" ht="24.75" customHeight="1">
      <c r="A27" s="106"/>
      <c r="B27" s="108"/>
      <c r="C27" s="143">
        <v>11</v>
      </c>
      <c r="D27" s="144"/>
      <c r="E27" s="144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31"/>
      <c r="AQ27" s="31"/>
      <c r="AR27" s="31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32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5"/>
      <c r="CA27" s="199"/>
      <c r="CB27" s="194"/>
      <c r="CC27" s="194"/>
      <c r="CD27" s="202"/>
      <c r="CE27" s="90"/>
      <c r="CF27" s="90"/>
      <c r="CG27" s="91"/>
      <c r="CH27" s="106"/>
      <c r="CI27" s="4"/>
    </row>
    <row r="28" spans="1:100" ht="24.75" customHeight="1">
      <c r="A28" s="106"/>
      <c r="B28" s="108"/>
      <c r="C28" s="143">
        <v>12</v>
      </c>
      <c r="D28" s="144"/>
      <c r="E28" s="144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31"/>
      <c r="AQ28" s="31"/>
      <c r="AR28" s="31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32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5"/>
      <c r="CA28" s="199"/>
      <c r="CB28" s="194"/>
      <c r="CC28" s="194"/>
      <c r="CD28" s="202"/>
      <c r="CE28" s="90"/>
      <c r="CF28" s="90"/>
      <c r="CG28" s="91"/>
      <c r="CH28" s="106"/>
      <c r="CI28" s="4"/>
    </row>
    <row r="29" spans="1:100" ht="24.75" customHeight="1">
      <c r="A29" s="106"/>
      <c r="B29" s="108"/>
      <c r="C29" s="143">
        <v>13</v>
      </c>
      <c r="D29" s="144"/>
      <c r="E29" s="14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31"/>
      <c r="AQ29" s="31"/>
      <c r="AR29" s="31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32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5"/>
      <c r="CA29" s="199"/>
      <c r="CB29" s="194"/>
      <c r="CC29" s="194"/>
      <c r="CD29" s="202"/>
      <c r="CE29" s="90"/>
      <c r="CF29" s="90"/>
      <c r="CG29" s="91"/>
      <c r="CH29" s="106"/>
      <c r="CI29" s="4"/>
    </row>
    <row r="30" spans="1:100" ht="24.75" customHeight="1">
      <c r="A30" s="106"/>
      <c r="B30" s="108"/>
      <c r="C30" s="143">
        <v>14</v>
      </c>
      <c r="D30" s="144"/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31"/>
      <c r="AQ30" s="31"/>
      <c r="AR30" s="31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32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5"/>
      <c r="CA30" s="199"/>
      <c r="CB30" s="194"/>
      <c r="CC30" s="194"/>
      <c r="CD30" s="202"/>
      <c r="CE30" s="90"/>
      <c r="CF30" s="90"/>
      <c r="CG30" s="91"/>
      <c r="CH30" s="106"/>
      <c r="CI30" s="4"/>
    </row>
    <row r="31" spans="1:100" ht="24.75" customHeight="1">
      <c r="A31" s="106"/>
      <c r="B31" s="108"/>
      <c r="C31" s="143">
        <v>15</v>
      </c>
      <c r="D31" s="144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31"/>
      <c r="AQ31" s="31"/>
      <c r="AR31" s="31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32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S31" s="194"/>
      <c r="BT31" s="194"/>
      <c r="BU31" s="194"/>
      <c r="BV31" s="194"/>
      <c r="BW31" s="194"/>
      <c r="BX31" s="194"/>
      <c r="BY31" s="194"/>
      <c r="BZ31" s="195"/>
      <c r="CA31" s="199"/>
      <c r="CB31" s="194"/>
      <c r="CC31" s="194"/>
      <c r="CD31" s="202"/>
      <c r="CE31" s="90"/>
      <c r="CF31" s="90"/>
      <c r="CG31" s="91"/>
      <c r="CH31" s="106"/>
      <c r="CI31" s="4"/>
    </row>
    <row r="32" spans="1:100" ht="24.75" customHeight="1">
      <c r="A32" s="106"/>
      <c r="B32" s="108"/>
      <c r="C32" s="143">
        <v>16</v>
      </c>
      <c r="D32" s="144"/>
      <c r="E32" s="144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30"/>
      <c r="AN32" s="31"/>
      <c r="AO32" s="31"/>
      <c r="AP32" s="31"/>
      <c r="AQ32" s="31"/>
      <c r="AR32" s="31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32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5"/>
      <c r="CA32" s="199"/>
      <c r="CB32" s="194"/>
      <c r="CC32" s="194"/>
      <c r="CD32" s="202"/>
      <c r="CE32" s="90"/>
      <c r="CF32" s="90"/>
      <c r="CG32" s="91"/>
      <c r="CH32" s="106"/>
      <c r="CI32" s="4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</row>
    <row r="33" spans="1:100" ht="24.75" customHeight="1">
      <c r="A33" s="106"/>
      <c r="B33" s="108"/>
      <c r="C33" s="143">
        <v>17</v>
      </c>
      <c r="D33" s="144"/>
      <c r="E33" s="144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30"/>
      <c r="AN33" s="31"/>
      <c r="AO33" s="31"/>
      <c r="AP33" s="31"/>
      <c r="AQ33" s="31"/>
      <c r="AR33" s="31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32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5"/>
      <c r="CA33" s="199"/>
      <c r="CB33" s="194"/>
      <c r="CC33" s="194"/>
      <c r="CD33" s="202"/>
      <c r="CE33" s="90"/>
      <c r="CF33" s="90"/>
      <c r="CG33" s="91"/>
      <c r="CH33" s="106"/>
      <c r="CI33" s="4"/>
    </row>
    <row r="34" spans="1:100" ht="24.75" customHeight="1">
      <c r="A34" s="106"/>
      <c r="B34" s="108"/>
      <c r="C34" s="143">
        <v>18</v>
      </c>
      <c r="D34" s="144"/>
      <c r="E34" s="144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30"/>
      <c r="AN34" s="31"/>
      <c r="AO34" s="31"/>
      <c r="AP34" s="31"/>
      <c r="AQ34" s="31"/>
      <c r="AR34" s="31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32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5"/>
      <c r="CA34" s="199"/>
      <c r="CB34" s="194"/>
      <c r="CC34" s="194"/>
      <c r="CD34" s="202"/>
      <c r="CE34" s="90"/>
      <c r="CF34" s="90"/>
      <c r="CG34" s="91"/>
      <c r="CH34" s="106"/>
      <c r="CI34" s="4"/>
    </row>
    <row r="35" spans="1:100" ht="24.75" customHeight="1">
      <c r="A35" s="106"/>
      <c r="B35" s="108"/>
      <c r="C35" s="143">
        <v>19</v>
      </c>
      <c r="D35" s="144"/>
      <c r="E35" s="144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30"/>
      <c r="AN35" s="31"/>
      <c r="AO35" s="31"/>
      <c r="AP35" s="31"/>
      <c r="AQ35" s="31"/>
      <c r="AR35" s="31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32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5"/>
      <c r="CA35" s="199"/>
      <c r="CB35" s="194"/>
      <c r="CC35" s="194"/>
      <c r="CD35" s="202"/>
      <c r="CE35" s="90"/>
      <c r="CF35" s="90"/>
      <c r="CG35" s="91"/>
      <c r="CH35" s="106"/>
      <c r="CI35" s="4"/>
    </row>
    <row r="36" spans="1:100" ht="24.75" customHeight="1" thickBot="1">
      <c r="A36" s="106"/>
      <c r="B36" s="108"/>
      <c r="C36" s="184">
        <v>20</v>
      </c>
      <c r="D36" s="185"/>
      <c r="E36" s="185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4"/>
      <c r="AQ36" s="34"/>
      <c r="AR36" s="34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35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7"/>
      <c r="CA36" s="200"/>
      <c r="CB36" s="194"/>
      <c r="CC36" s="194"/>
      <c r="CD36" s="203"/>
      <c r="CE36" s="186"/>
      <c r="CF36" s="186"/>
      <c r="CG36" s="187"/>
      <c r="CH36" s="106"/>
      <c r="CI36" s="4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</row>
    <row r="37" spans="1:100" ht="6.75" customHeight="1" thickBot="1">
      <c r="A37" s="106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106"/>
      <c r="CI37" s="5"/>
    </row>
    <row r="38" spans="1:100" ht="15.75" customHeight="1">
      <c r="A38" s="106"/>
      <c r="B38" s="92"/>
      <c r="C38" s="120" t="s">
        <v>161</v>
      </c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16">
        <f>COUNTIFS(BZ17:CC36,"&gt;69",BZ17:CC36,"&lt;100")</f>
        <v>0</v>
      </c>
      <c r="V38" s="116"/>
      <c r="W38" s="117"/>
      <c r="X38" t="s">
        <v>140</v>
      </c>
      <c r="Y38"/>
      <c r="Z38" s="28"/>
      <c r="AA38" s="28"/>
      <c r="AB38" s="28"/>
      <c r="AC38" s="28"/>
      <c r="AD38" s="125" t="s">
        <v>12</v>
      </c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11">
        <f>COUNTIFS(BZ17:CC36,"&lt;70",BZ17:CC36,"&gt;-1")</f>
        <v>1</v>
      </c>
      <c r="AY38" s="111"/>
      <c r="AZ38" s="111"/>
      <c r="BA38" s="111"/>
      <c r="BB38" s="111"/>
      <c r="BC38" s="111"/>
      <c r="BD38" s="112"/>
      <c r="BE38" s="42" t="s">
        <v>145</v>
      </c>
      <c r="BF38" s="21"/>
      <c r="BG38" s="21"/>
      <c r="BH38" s="21"/>
      <c r="BI38" s="21"/>
      <c r="BJ38" s="21"/>
      <c r="BK38" s="21"/>
      <c r="BL38" s="21"/>
      <c r="BM38" s="22"/>
      <c r="BN38" s="72" t="s">
        <v>143</v>
      </c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68" t="s">
        <v>67</v>
      </c>
      <c r="CE38" s="68"/>
      <c r="CF38" s="68"/>
      <c r="CG38" s="69"/>
      <c r="CH38" s="106"/>
      <c r="CI38" s="5"/>
    </row>
    <row r="39" spans="1:100" ht="15" customHeight="1" thickBot="1">
      <c r="A39" s="106"/>
      <c r="B39" s="92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18"/>
      <c r="V39" s="118"/>
      <c r="W39" s="119"/>
      <c r="X39"/>
      <c r="Y39"/>
      <c r="Z39" s="28"/>
      <c r="AA39" s="28"/>
      <c r="AB39" s="28"/>
      <c r="AC39" s="28"/>
      <c r="AD39" s="127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13"/>
      <c r="AY39" s="113"/>
      <c r="AZ39" s="113"/>
      <c r="BA39" s="113"/>
      <c r="BB39" s="113"/>
      <c r="BC39" s="113"/>
      <c r="BD39" s="114"/>
      <c r="BE39" s="42"/>
      <c r="BF39" s="21"/>
      <c r="BG39" s="21"/>
      <c r="BH39" s="21"/>
      <c r="BI39" s="21"/>
      <c r="BJ39" s="21"/>
      <c r="BK39" s="21"/>
      <c r="BL39" s="21"/>
      <c r="BM39" s="22"/>
      <c r="BN39" s="74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0"/>
      <c r="CE39" s="70"/>
      <c r="CF39" s="70"/>
      <c r="CG39" s="71"/>
      <c r="CH39" s="106"/>
      <c r="CI39" s="5"/>
    </row>
    <row r="40" spans="1:100" ht="12.75" customHeight="1">
      <c r="A40" s="106"/>
      <c r="B40" s="92"/>
      <c r="C40" s="80" t="s">
        <v>139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5"/>
      <c r="V40" s="85"/>
      <c r="W40" s="88" t="s">
        <v>3</v>
      </c>
      <c r="X40" t="s">
        <v>141</v>
      </c>
      <c r="Y40"/>
      <c r="Z40" s="26"/>
      <c r="AA40" s="26"/>
      <c r="AB40" s="26"/>
      <c r="AC40" s="26"/>
      <c r="AD40" s="80" t="s">
        <v>142</v>
      </c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4"/>
      <c r="AW40" s="85"/>
      <c r="AX40" s="85"/>
      <c r="AY40" s="85"/>
      <c r="AZ40" s="85"/>
      <c r="BA40" s="85"/>
      <c r="BB40" s="85"/>
      <c r="BC40" s="85"/>
      <c r="BD40" s="88" t="s">
        <v>3</v>
      </c>
      <c r="BE40" s="42" t="s">
        <v>146</v>
      </c>
      <c r="BF40" s="21"/>
      <c r="BG40" s="21"/>
      <c r="BH40" s="21"/>
      <c r="BI40" s="21"/>
      <c r="BJ40" s="21"/>
      <c r="BK40" s="21"/>
      <c r="BL40" s="21"/>
      <c r="BM40" s="21"/>
      <c r="BN40" s="76" t="s">
        <v>144</v>
      </c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93" t="s">
        <v>54</v>
      </c>
      <c r="CE40" s="93"/>
      <c r="CF40" s="93"/>
      <c r="CG40" s="109" t="s">
        <v>3</v>
      </c>
      <c r="CH40" s="106"/>
      <c r="CI40" s="5"/>
    </row>
    <row r="41" spans="1:100" ht="24.75" customHeight="1" thickBot="1">
      <c r="A41" s="106"/>
      <c r="B41" s="92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7"/>
      <c r="V41" s="87"/>
      <c r="W41" s="89"/>
      <c r="X41"/>
      <c r="Y41"/>
      <c r="Z41" s="26"/>
      <c r="AA41" s="26"/>
      <c r="AB41" s="26"/>
      <c r="AC41" s="26"/>
      <c r="AD41" s="82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6"/>
      <c r="AW41" s="87"/>
      <c r="AX41" s="87"/>
      <c r="AY41" s="87"/>
      <c r="AZ41" s="87"/>
      <c r="BA41" s="87"/>
      <c r="BB41" s="87"/>
      <c r="BC41" s="87"/>
      <c r="BD41" s="89"/>
      <c r="BE41" s="42"/>
      <c r="BF41" s="43"/>
      <c r="BG41" s="21"/>
      <c r="BH41" s="21"/>
      <c r="BI41" s="21"/>
      <c r="BJ41" s="21"/>
      <c r="BK41" s="21"/>
      <c r="BL41" s="21"/>
      <c r="BM41" s="21"/>
      <c r="BN41" s="78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94"/>
      <c r="CE41" s="94"/>
      <c r="CF41" s="94"/>
      <c r="CG41" s="110"/>
      <c r="CH41" s="106"/>
      <c r="CI41" s="5"/>
    </row>
    <row r="42" spans="1:100" ht="18.75" thickBot="1">
      <c r="A42" s="106"/>
      <c r="B42" s="92"/>
      <c r="C42" s="147" t="s">
        <v>138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27" t="s">
        <v>147</v>
      </c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106"/>
      <c r="CI42" s="5"/>
    </row>
    <row r="43" spans="1:100" ht="11.25" customHeight="1">
      <c r="A43" s="106"/>
      <c r="B43" s="92"/>
      <c r="C43" s="129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1"/>
      <c r="CH43" s="106"/>
      <c r="CI43" s="5"/>
    </row>
    <row r="44" spans="1:100" ht="38.25" customHeight="1" thickBot="1">
      <c r="A44" s="106"/>
      <c r="B44" s="92"/>
      <c r="C44" s="132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4"/>
      <c r="CH44" s="106"/>
      <c r="CI44" s="5"/>
    </row>
    <row r="45" spans="1:100" ht="6.75" customHeight="1">
      <c r="A45" s="106"/>
      <c r="B45" s="92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06"/>
      <c r="CI45" s="5"/>
    </row>
    <row r="46" spans="1:100" ht="6.75" customHeight="1">
      <c r="A46" s="106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106"/>
      <c r="CI46" s="5"/>
    </row>
    <row r="47" spans="1:100">
      <c r="A47" s="106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104" t="s">
        <v>55</v>
      </c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 t="s">
        <v>68</v>
      </c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92"/>
      <c r="CH47" s="92"/>
      <c r="CI47" s="5"/>
    </row>
    <row r="48" spans="1:100" ht="23.25" customHeight="1">
      <c r="A48" s="106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135" t="s">
        <v>148</v>
      </c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35" t="s">
        <v>149</v>
      </c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92"/>
      <c r="CH48" s="92"/>
      <c r="CI48" s="5"/>
    </row>
    <row r="49" spans="1:87" ht="12.75" customHeight="1">
      <c r="A49" s="106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105" t="s">
        <v>10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 t="s">
        <v>11</v>
      </c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3"/>
      <c r="CF49" s="3"/>
      <c r="CG49" s="92"/>
      <c r="CH49" s="92"/>
      <c r="CI49" s="5"/>
    </row>
    <row r="50" spans="1:87" ht="12.7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</row>
    <row r="51" spans="1:87" customFormat="1" ht="12.75"/>
    <row r="52" spans="1:87" customFormat="1" ht="12.75" customHeight="1"/>
    <row r="53" spans="1:87" customFormat="1" ht="12.75" customHeight="1"/>
    <row r="54" spans="1:87" customFormat="1" ht="12.75" customHeight="1"/>
    <row r="55" spans="1:87" customFormat="1" ht="12.75" customHeight="1"/>
    <row r="56" spans="1:87" customFormat="1" ht="12.75" customHeight="1"/>
    <row r="57" spans="1:87" customFormat="1" ht="12.75" customHeight="1"/>
    <row r="58" spans="1:87" customFormat="1" ht="12.75" customHeight="1"/>
    <row r="59" spans="1:87" customFormat="1" ht="12.75" customHeight="1"/>
    <row r="60" spans="1:87" customFormat="1" ht="12.75" customHeight="1"/>
    <row r="61" spans="1:87" customFormat="1" ht="12.75" customHeight="1"/>
    <row r="62" spans="1:87" customFormat="1" ht="12.75" customHeight="1"/>
    <row r="63" spans="1:87" customFormat="1" ht="12.75" customHeight="1"/>
    <row r="64" spans="1:87" customFormat="1" ht="12.75" customHeight="1"/>
    <row r="65" spans="2:87" customFormat="1" ht="12.75" customHeight="1"/>
    <row r="66" spans="2:87" ht="12.75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</row>
    <row r="67" spans="2:87" ht="12.7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</row>
    <row r="68" spans="2:87" ht="12.75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</row>
    <row r="69" spans="2:87" ht="12.75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</row>
    <row r="70" spans="2:87" ht="12.75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</row>
    <row r="71" spans="2:87" ht="12.75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</row>
    <row r="72" spans="2:87" ht="12.75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</row>
    <row r="73" spans="2:87" ht="12.75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</row>
    <row r="74" spans="2:87" ht="12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</row>
    <row r="75" spans="2:87" ht="12.75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</row>
    <row r="76" spans="2:87" ht="12.7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</row>
    <row r="77" spans="2:87" ht="12.75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</row>
    <row r="78" spans="2:87" ht="12.7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</row>
    <row r="79" spans="2:87" ht="12.75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</row>
    <row r="80" spans="2:87" ht="12.75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</row>
    <row r="81" spans="2:87" ht="12.75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</row>
    <row r="82" spans="2:87" ht="12.75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</row>
    <row r="83" spans="2:87" ht="12.75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</row>
    <row r="84" spans="2:87" ht="12.75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</row>
    <row r="85" spans="2:87" ht="12.75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</row>
    <row r="86" spans="2:87" ht="12.75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</row>
    <row r="87" spans="2:87" ht="12.75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</row>
    <row r="88" spans="2:87" ht="12.75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</row>
    <row r="89" spans="2:87" ht="12.7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</row>
    <row r="90" spans="2:87" ht="12.75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</row>
    <row r="91" spans="2:87" ht="12.7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</row>
    <row r="92" spans="2:87" ht="12.75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</row>
    <row r="93" spans="2:87" ht="12.75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</row>
    <row r="94" spans="2:87" ht="12.75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</row>
    <row r="95" spans="2:87" ht="12.75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</row>
    <row r="96" spans="2:87" ht="12.75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</row>
    <row r="97" spans="2:87" ht="12.75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</row>
    <row r="98" spans="2:87" ht="12.75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</row>
    <row r="99" spans="2:87" ht="12.75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</row>
    <row r="100" spans="2:87" ht="12.75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</row>
    <row r="101" spans="2:87" ht="12.75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</row>
    <row r="102" spans="2:87" ht="12.75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</row>
    <row r="103" spans="2:87" ht="12.75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</row>
    <row r="104" spans="2:87" ht="12.75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</row>
    <row r="105" spans="2:87" ht="12.75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</row>
    <row r="106" spans="2:87" ht="12.75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</row>
    <row r="107" spans="2:87" ht="12.75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</row>
    <row r="108" spans="2:87" ht="12.75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</row>
    <row r="109" spans="2:87" ht="12.75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</row>
    <row r="110" spans="2:87" ht="12.75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</row>
    <row r="111" spans="2:87" ht="12.75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</row>
    <row r="112" spans="2:87" ht="12.7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</row>
    <row r="113" spans="2:87" ht="12.75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</row>
    <row r="114" spans="2:87" ht="12.75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</row>
    <row r="115" spans="2:87" ht="12.75" customHeigh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</row>
    <row r="116" spans="2:87" ht="12.75" customHeigh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</row>
    <row r="117" spans="2:87" ht="12.75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</row>
    <row r="118" spans="2:87" ht="12.75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</row>
    <row r="119" spans="2:87" ht="12.75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</row>
    <row r="120" spans="2:87" ht="12.75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</row>
    <row r="121" spans="2:87" ht="12.75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</row>
    <row r="122" spans="2:87" ht="12.75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</row>
    <row r="123" spans="2:87" ht="12.75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</row>
    <row r="124" spans="2:87" ht="12.75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</row>
    <row r="125" spans="2:87" ht="12.7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</row>
    <row r="126" spans="2:87" ht="12.75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</row>
    <row r="127" spans="2:87" ht="12.75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</row>
    <row r="128" spans="2:87" ht="12.75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</row>
    <row r="129" spans="2:87" ht="12.75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</row>
    <row r="130" spans="2:87" ht="12.75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</row>
    <row r="131" spans="2:87" ht="12.75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</row>
    <row r="132" spans="2:87" ht="12.75" customHeigh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</row>
    <row r="133" spans="2:87" ht="12.75" customHeigh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</row>
    <row r="134" spans="2:87" ht="12.75" customHeigh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</row>
    <row r="135" spans="2:87" ht="12.75" customHeigh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</row>
    <row r="136" spans="2:87" ht="12.75" customHeigh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</row>
    <row r="137" spans="2:87" ht="12.75" customHeigh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</row>
    <row r="138" spans="2:87" ht="12.75" customHeigh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</row>
    <row r="139" spans="2:87" ht="12.75" customHeigh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</row>
    <row r="140" spans="2:87" ht="12.75" customHeigh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</row>
    <row r="141" spans="2:87" ht="12.75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</row>
    <row r="142" spans="2:87" ht="12.75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</row>
    <row r="143" spans="2:87" ht="12.75" customHeigh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</row>
    <row r="144" spans="2:87" ht="12.75" customHeigh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</row>
    <row r="145" spans="2:87" ht="12.75" customHeigh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</row>
    <row r="146" spans="2:87" ht="12.75" customHeigh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</row>
    <row r="147" spans="2:87" ht="12.75" customHeigh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</row>
    <row r="148" spans="2:87" ht="12.75" customHeigh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</row>
    <row r="149" spans="2:87" ht="12.75" customHeigh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</row>
    <row r="150" spans="2:87" ht="12.75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</row>
    <row r="151" spans="2:87" ht="12.75" customHeigh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</row>
    <row r="152" spans="2:87" ht="12.75" customHeigh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</row>
    <row r="153" spans="2:87" ht="12.75" customHeigh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</row>
    <row r="154" spans="2:87" ht="12.75" customHeigh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</row>
    <row r="155" spans="2:87" ht="12.75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</row>
    <row r="156" spans="2:87" ht="12.75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</row>
    <row r="157" spans="2:87" ht="12.75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</row>
    <row r="158" spans="2:87" ht="12.75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</row>
    <row r="159" spans="2:87" ht="12.75" customHeigh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</row>
    <row r="160" spans="2:87" ht="12.75" customHeigh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</row>
    <row r="161" spans="2:87" ht="12.75" customHeigh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</row>
    <row r="162" spans="2:87" ht="12.75" customHeigh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</row>
    <row r="163" spans="2:87" ht="12.75" customHeigh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</row>
    <row r="164" spans="2:87" ht="12.75" customHeigh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</row>
    <row r="165" spans="2:87" ht="12.75" customHeigh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</row>
    <row r="166" spans="2:87" ht="12.75" customHeigh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</row>
    <row r="167" spans="2:87" ht="12.75" customHeigh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</row>
    <row r="168" spans="2:87" ht="12.75" customHeigh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</row>
    <row r="169" spans="2:87" ht="12.75" customHeigh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</row>
    <row r="170" spans="2:87" ht="12.75" customHeigh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</row>
    <row r="171" spans="2:87" ht="12.75" customHeigh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</row>
    <row r="172" spans="2:87" ht="12.75" customHeigh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</row>
    <row r="173" spans="2:87" ht="12.75" customHeigh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</row>
    <row r="174" spans="2:87" ht="12.75" customHeigh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</row>
    <row r="175" spans="2:87" ht="12.75" customHeigh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</row>
    <row r="176" spans="2:87" ht="12.75" customHeigh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</row>
    <row r="177" spans="2:87" ht="12.75" customHeigh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</row>
    <row r="178" spans="2:87" ht="12.75" customHeigh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</row>
    <row r="179" spans="2:87" ht="12.75" customHeigh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</row>
    <row r="180" spans="2:87" ht="12.75" customHeigh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</row>
    <row r="181" spans="2:87" ht="12.75" customHeigh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</row>
    <row r="182" spans="2:87" ht="12.75" customHeigh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</row>
    <row r="183" spans="2:87" ht="12.75" customHeigh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</row>
    <row r="184" spans="2:87" ht="12.75" customHeigh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</row>
    <row r="185" spans="2:87" ht="12.75" customHeigh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</row>
    <row r="186" spans="2:87" ht="12.75" customHeigh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</row>
    <row r="187" spans="2:87" ht="12.75" customHeigh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</row>
    <row r="188" spans="2:87" ht="12.75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</row>
    <row r="189" spans="2:87" ht="12.75" customHeigh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</row>
    <row r="190" spans="2:87" ht="12.75" customHeigh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</row>
    <row r="191" spans="2:87" ht="12.75" customHeigh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</row>
    <row r="192" spans="2:87" ht="12.75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</row>
    <row r="193" spans="2:87" ht="12.75" customHeigh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</row>
    <row r="194" spans="2:87" ht="12.75" customHeigh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</row>
    <row r="195" spans="2:87" ht="12.75" customHeigh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</row>
    <row r="196" spans="2:87" ht="12.75" customHeigh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</row>
    <row r="197" spans="2:87" ht="12.75" customHeigh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</row>
    <row r="198" spans="2:87" ht="12.75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</row>
    <row r="199" spans="2:87" ht="12.75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</row>
    <row r="200" spans="2:87" ht="12.75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</row>
    <row r="201" spans="2:87" ht="12.75" customHeigh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</row>
    <row r="202" spans="2:87" ht="12.75" customHeigh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</row>
    <row r="203" spans="2:87" ht="12.75" customHeigh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</row>
    <row r="204" spans="2:87" ht="12.75" customHeigh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</row>
    <row r="205" spans="2:87" ht="12.75" customHeigh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</row>
    <row r="206" spans="2:87" ht="12.75" customHeigh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</row>
    <row r="207" spans="2:87" ht="12.75" customHeigh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</row>
    <row r="208" spans="2:87" ht="12.75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</row>
    <row r="209" spans="2:87" ht="12.75" customHeigh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</row>
    <row r="210" spans="2:87" ht="12.75" customHeigh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</row>
    <row r="211" spans="2:87" ht="12.75" customHeigh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</row>
    <row r="212" spans="2:87" ht="12.75" customHeigh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</row>
    <row r="213" spans="2:87" ht="12.75" customHeigh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</row>
    <row r="214" spans="2:87" ht="12.75" customHeigh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</row>
    <row r="215" spans="2:87" ht="12.75" customHeigh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</row>
    <row r="216" spans="2:87" ht="12.75" customHeigh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</row>
    <row r="217" spans="2:87" ht="12.75" customHeigh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</row>
    <row r="218" spans="2:87" ht="12.75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</row>
    <row r="219" spans="2:87" ht="12.75" customHeigh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</row>
    <row r="220" spans="2:87" ht="12.75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</row>
    <row r="221" spans="2:87" ht="12.75" customHeight="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</row>
    <row r="222" spans="2:87" ht="12.75" customHeight="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</row>
    <row r="223" spans="2:87" ht="12.75" customHeight="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</row>
    <row r="224" spans="2:87" ht="12.75" customHeight="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</row>
    <row r="225" spans="2:87" ht="12.75" customHeight="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</row>
    <row r="226" spans="2:87" ht="12.75" customHeight="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</row>
    <row r="227" spans="2:87" ht="12.75" customHeight="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</row>
    <row r="228" spans="2:87" ht="12.75" customHeigh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</row>
    <row r="229" spans="2:87" ht="12.75" customHeight="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</row>
    <row r="230" spans="2:87" ht="12.75" customHeight="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</row>
    <row r="231" spans="2:87" ht="12.75" customHeight="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</row>
    <row r="232" spans="2:87" ht="12.75" customHeigh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</row>
    <row r="233" spans="2:87" ht="12.75" customHeight="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</row>
    <row r="234" spans="2:87" ht="12.75" customHeight="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</row>
    <row r="235" spans="2:87" ht="12.75" customHeight="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</row>
    <row r="236" spans="2:87" ht="12.75" customHeight="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</row>
    <row r="237" spans="2:87" ht="12.75" customHeight="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</row>
    <row r="238" spans="2:87" ht="12.75" customHeigh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</row>
    <row r="239" spans="2:87" ht="12.75" customHeight="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</row>
    <row r="240" spans="2:87" ht="12.75" customHeight="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</row>
    <row r="241" spans="2:87" ht="12.75" customHeight="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</row>
    <row r="242" spans="2:87" ht="12.75" customHeight="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</row>
    <row r="243" spans="2:87" ht="12.75" customHeight="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</row>
    <row r="244" spans="2:87" ht="12.75" customHeight="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</row>
    <row r="245" spans="2:87" ht="12.75" customHeight="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</row>
    <row r="246" spans="2:87" ht="12.75" customHeight="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</row>
    <row r="247" spans="2:87" ht="12.75" customHeigh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</row>
    <row r="248" spans="2:87" ht="12.75" customHeigh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</row>
    <row r="249" spans="2:87" ht="12.75" customHeight="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</row>
    <row r="250" spans="2:87" ht="12.75" customHeight="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</row>
    <row r="251" spans="2:87" ht="12.75" customHeight="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</row>
  </sheetData>
  <dataConsolidate link="1"/>
  <mergeCells count="320">
    <mergeCell ref="CB28:CC28"/>
    <mergeCell ref="CB29:CC29"/>
    <mergeCell ref="CB30:CC30"/>
    <mergeCell ref="CB31:CC31"/>
    <mergeCell ref="CB32:CC32"/>
    <mergeCell ref="CB33:CC33"/>
    <mergeCell ref="CB34:CC34"/>
    <mergeCell ref="CB35:CC35"/>
    <mergeCell ref="CB36:CC36"/>
    <mergeCell ref="CB19:CC19"/>
    <mergeCell ref="CB20:CC20"/>
    <mergeCell ref="CB21:CC21"/>
    <mergeCell ref="CB22:CC22"/>
    <mergeCell ref="CB23:CC23"/>
    <mergeCell ref="CB24:CC24"/>
    <mergeCell ref="CB25:CC25"/>
    <mergeCell ref="CB26:CC26"/>
    <mergeCell ref="CB27:CC27"/>
    <mergeCell ref="CD25:CG25"/>
    <mergeCell ref="CJ25:CV25"/>
    <mergeCell ref="CJ26:CV26"/>
    <mergeCell ref="CD27:CG27"/>
    <mergeCell ref="BF31:BI31"/>
    <mergeCell ref="CJ17:CV17"/>
    <mergeCell ref="CD20:CG20"/>
    <mergeCell ref="CD22:CG22"/>
    <mergeCell ref="CD24:CG24"/>
    <mergeCell ref="CD21:CG21"/>
    <mergeCell ref="CJ21:CV21"/>
    <mergeCell ref="CJ22:CV22"/>
    <mergeCell ref="CD23:CG23"/>
    <mergeCell ref="CJ23:CV23"/>
    <mergeCell ref="CJ24:CV24"/>
    <mergeCell ref="BN18:BQ18"/>
    <mergeCell ref="BR18:BU18"/>
    <mergeCell ref="BV18:BY18"/>
    <mergeCell ref="CD18:CG18"/>
    <mergeCell ref="CD17:CG17"/>
    <mergeCell ref="CJ20:CV20"/>
    <mergeCell ref="BF20:BI20"/>
    <mergeCell ref="BJ20:BM20"/>
    <mergeCell ref="BN20:BQ20"/>
    <mergeCell ref="CJ32:CV32"/>
    <mergeCell ref="F36:T36"/>
    <mergeCell ref="CD32:CG32"/>
    <mergeCell ref="AS32:BD32"/>
    <mergeCell ref="AS36:BD36"/>
    <mergeCell ref="C33:E33"/>
    <mergeCell ref="C34:E34"/>
    <mergeCell ref="C35:E35"/>
    <mergeCell ref="F33:T33"/>
    <mergeCell ref="F34:T34"/>
    <mergeCell ref="F35:T35"/>
    <mergeCell ref="AS33:BD33"/>
    <mergeCell ref="AS34:BD34"/>
    <mergeCell ref="AS35:BD35"/>
    <mergeCell ref="BF33:BI33"/>
    <mergeCell ref="C32:E32"/>
    <mergeCell ref="C36:E36"/>
    <mergeCell ref="CD36:CG36"/>
    <mergeCell ref="BF34:BI34"/>
    <mergeCell ref="BF35:BI35"/>
    <mergeCell ref="BJ33:BM33"/>
    <mergeCell ref="BJ34:BM34"/>
    <mergeCell ref="CJ36:CV36"/>
    <mergeCell ref="BF36:BI36"/>
    <mergeCell ref="U15:AE15"/>
    <mergeCell ref="AF15:AR15"/>
    <mergeCell ref="AG11:AI12"/>
    <mergeCell ref="Y11:AF12"/>
    <mergeCell ref="AI6:AK6"/>
    <mergeCell ref="C15:E16"/>
    <mergeCell ref="AL6:AR6"/>
    <mergeCell ref="C17:E17"/>
    <mergeCell ref="F17:T17"/>
    <mergeCell ref="C6:N6"/>
    <mergeCell ref="W12:X12"/>
    <mergeCell ref="AJ11:AK11"/>
    <mergeCell ref="AL11:AT12"/>
    <mergeCell ref="AU11:AY12"/>
    <mergeCell ref="CC11:CG12"/>
    <mergeCell ref="AJ12:AK12"/>
    <mergeCell ref="BL11:BM12"/>
    <mergeCell ref="BN11:BO11"/>
    <mergeCell ref="BC6:BH6"/>
    <mergeCell ref="AZ11:BC11"/>
    <mergeCell ref="AZ12:BC12"/>
    <mergeCell ref="BP6:BW6"/>
    <mergeCell ref="K8:AG8"/>
    <mergeCell ref="F32:T32"/>
    <mergeCell ref="BF32:BI32"/>
    <mergeCell ref="BJ32:BM32"/>
    <mergeCell ref="BN32:BQ32"/>
    <mergeCell ref="BR32:BU32"/>
    <mergeCell ref="BV32:BY32"/>
    <mergeCell ref="BQ7:CG7"/>
    <mergeCell ref="CD15:CG16"/>
    <mergeCell ref="F15:T16"/>
    <mergeCell ref="AS15:BD16"/>
    <mergeCell ref="BE15:BE16"/>
    <mergeCell ref="BF15:BI16"/>
    <mergeCell ref="BJ15:BM16"/>
    <mergeCell ref="BN15:BQ16"/>
    <mergeCell ref="BR15:BU16"/>
    <mergeCell ref="BV15:BY16"/>
    <mergeCell ref="BN12:BO12"/>
    <mergeCell ref="G11:H11"/>
    <mergeCell ref="AS6:AZ6"/>
    <mergeCell ref="C13:CG13"/>
    <mergeCell ref="G12:H12"/>
    <mergeCell ref="W11:X11"/>
    <mergeCell ref="BZ15:CA16"/>
    <mergeCell ref="CB15:CC16"/>
    <mergeCell ref="AS18:BD18"/>
    <mergeCell ref="BF18:BI18"/>
    <mergeCell ref="BJ18:BM18"/>
    <mergeCell ref="AS17:BD17"/>
    <mergeCell ref="BF17:BI17"/>
    <mergeCell ref="BJ17:BM17"/>
    <mergeCell ref="BN17:BQ17"/>
    <mergeCell ref="BR17:BU17"/>
    <mergeCell ref="BV17:BY17"/>
    <mergeCell ref="CB17:CC17"/>
    <mergeCell ref="CB18:CC18"/>
    <mergeCell ref="C21:E21"/>
    <mergeCell ref="F21:T21"/>
    <mergeCell ref="AS21:BD21"/>
    <mergeCell ref="BF21:BI21"/>
    <mergeCell ref="BJ21:BM21"/>
    <mergeCell ref="BN21:BQ21"/>
    <mergeCell ref="BR21:BU21"/>
    <mergeCell ref="BV21:BY21"/>
    <mergeCell ref="CJ18:CV18"/>
    <mergeCell ref="C19:E19"/>
    <mergeCell ref="F19:T19"/>
    <mergeCell ref="AS19:BD19"/>
    <mergeCell ref="BF19:BI19"/>
    <mergeCell ref="BJ19:BM19"/>
    <mergeCell ref="BN19:BQ19"/>
    <mergeCell ref="BR19:BU19"/>
    <mergeCell ref="BV19:BY19"/>
    <mergeCell ref="CD19:CG19"/>
    <mergeCell ref="CJ19:CV19"/>
    <mergeCell ref="C18:E18"/>
    <mergeCell ref="F18:T18"/>
    <mergeCell ref="C20:E20"/>
    <mergeCell ref="F20:T20"/>
    <mergeCell ref="AS20:BD20"/>
    <mergeCell ref="BR20:BU20"/>
    <mergeCell ref="BV20:BY20"/>
    <mergeCell ref="C28:E28"/>
    <mergeCell ref="F28:T28"/>
    <mergeCell ref="C22:E22"/>
    <mergeCell ref="F22:T22"/>
    <mergeCell ref="AS22:BD22"/>
    <mergeCell ref="BF22:BI22"/>
    <mergeCell ref="BJ22:BM22"/>
    <mergeCell ref="BN22:BQ22"/>
    <mergeCell ref="BR22:BU22"/>
    <mergeCell ref="BV22:BY22"/>
    <mergeCell ref="C23:E23"/>
    <mergeCell ref="F23:T23"/>
    <mergeCell ref="AS23:BD23"/>
    <mergeCell ref="BF23:BI23"/>
    <mergeCell ref="BJ23:BM23"/>
    <mergeCell ref="BN23:BQ23"/>
    <mergeCell ref="BR23:BU23"/>
    <mergeCell ref="BV23:BY23"/>
    <mergeCell ref="BV27:BY27"/>
    <mergeCell ref="C24:E24"/>
    <mergeCell ref="F24:T24"/>
    <mergeCell ref="AS24:BD24"/>
    <mergeCell ref="BF24:BI24"/>
    <mergeCell ref="BJ24:BM24"/>
    <mergeCell ref="BN24:BQ24"/>
    <mergeCell ref="BR24:BU24"/>
    <mergeCell ref="BV24:BY24"/>
    <mergeCell ref="C25:E25"/>
    <mergeCell ref="F25:T25"/>
    <mergeCell ref="AS25:BD25"/>
    <mergeCell ref="BF25:BI25"/>
    <mergeCell ref="BJ25:BM25"/>
    <mergeCell ref="BN25:BQ25"/>
    <mergeCell ref="BR25:BU25"/>
    <mergeCell ref="BV25:BY25"/>
    <mergeCell ref="C26:E26"/>
    <mergeCell ref="F26:T26"/>
    <mergeCell ref="AS26:BD26"/>
    <mergeCell ref="BF26:BI26"/>
    <mergeCell ref="BJ26:BM26"/>
    <mergeCell ref="BN26:BQ26"/>
    <mergeCell ref="BR26:BU26"/>
    <mergeCell ref="BV26:BY26"/>
    <mergeCell ref="C27:E27"/>
    <mergeCell ref="F27:T27"/>
    <mergeCell ref="AS27:BD27"/>
    <mergeCell ref="BF27:BI27"/>
    <mergeCell ref="BJ27:BM27"/>
    <mergeCell ref="BN27:BQ27"/>
    <mergeCell ref="BR27:BU27"/>
    <mergeCell ref="O47:AM47"/>
    <mergeCell ref="CD28:CG28"/>
    <mergeCell ref="CD29:CG29"/>
    <mergeCell ref="CD30:CG30"/>
    <mergeCell ref="CD31:CG31"/>
    <mergeCell ref="C14:CG14"/>
    <mergeCell ref="BG8:CG8"/>
    <mergeCell ref="CC6:CG6"/>
    <mergeCell ref="BX6:CA6"/>
    <mergeCell ref="AH8:AO8"/>
    <mergeCell ref="C31:E31"/>
    <mergeCell ref="F31:T31"/>
    <mergeCell ref="AS31:BD31"/>
    <mergeCell ref="C45:CG46"/>
    <mergeCell ref="BJ31:BM31"/>
    <mergeCell ref="BN31:BQ31"/>
    <mergeCell ref="BR31:BU31"/>
    <mergeCell ref="BV31:BY31"/>
    <mergeCell ref="C30:E30"/>
    <mergeCell ref="F30:T30"/>
    <mergeCell ref="AS30:BD30"/>
    <mergeCell ref="BF30:BI30"/>
    <mergeCell ref="BJ30:BM30"/>
    <mergeCell ref="C42:BL42"/>
    <mergeCell ref="A1:CH3"/>
    <mergeCell ref="C47:N49"/>
    <mergeCell ref="AN47:BE49"/>
    <mergeCell ref="CG47:CH49"/>
    <mergeCell ref="BF47:CF47"/>
    <mergeCell ref="O49:AM49"/>
    <mergeCell ref="CH4:CH46"/>
    <mergeCell ref="A4:A49"/>
    <mergeCell ref="B4:B12"/>
    <mergeCell ref="B38:B49"/>
    <mergeCell ref="B14:B36"/>
    <mergeCell ref="CG40:CG41"/>
    <mergeCell ref="AX38:BD39"/>
    <mergeCell ref="AQ8:BC8"/>
    <mergeCell ref="C40:T41"/>
    <mergeCell ref="U38:W39"/>
    <mergeCell ref="C38:T39"/>
    <mergeCell ref="U4:BR4"/>
    <mergeCell ref="AD38:AW39"/>
    <mergeCell ref="C43:CG44"/>
    <mergeCell ref="O6:AH6"/>
    <mergeCell ref="BF49:CD49"/>
    <mergeCell ref="BF48:CF48"/>
    <mergeCell ref="O48:AM48"/>
    <mergeCell ref="AD40:AU41"/>
    <mergeCell ref="AV40:BC41"/>
    <mergeCell ref="BD40:BD41"/>
    <mergeCell ref="U40:V41"/>
    <mergeCell ref="W40:W41"/>
    <mergeCell ref="CD33:CG33"/>
    <mergeCell ref="CD34:CG34"/>
    <mergeCell ref="CD35:CG35"/>
    <mergeCell ref="BJ35:BM35"/>
    <mergeCell ref="BN33:BQ33"/>
    <mergeCell ref="BN34:BQ34"/>
    <mergeCell ref="BN35:BQ35"/>
    <mergeCell ref="BR33:BU33"/>
    <mergeCell ref="BR34:BU34"/>
    <mergeCell ref="BR35:BU35"/>
    <mergeCell ref="BV33:BY33"/>
    <mergeCell ref="BV34:BY34"/>
    <mergeCell ref="BV35:BY35"/>
    <mergeCell ref="B37:CG37"/>
    <mergeCell ref="BJ36:BM36"/>
    <mergeCell ref="BN36:BQ36"/>
    <mergeCell ref="BR36:BU36"/>
    <mergeCell ref="BV36:BY36"/>
    <mergeCell ref="CD40:CF41"/>
    <mergeCell ref="BN40:CC41"/>
    <mergeCell ref="BZ17:CA17"/>
    <mergeCell ref="BZ18:CA18"/>
    <mergeCell ref="BZ19:CA19"/>
    <mergeCell ref="BZ20:CA20"/>
    <mergeCell ref="BZ21:CA21"/>
    <mergeCell ref="BZ22:CA22"/>
    <mergeCell ref="BZ23:CA23"/>
    <mergeCell ref="BZ24:CA24"/>
    <mergeCell ref="BZ25:CA25"/>
    <mergeCell ref="BZ26:CA26"/>
    <mergeCell ref="BZ27:CA27"/>
    <mergeCell ref="BZ28:CA28"/>
    <mergeCell ref="BZ29:CA29"/>
    <mergeCell ref="BZ30:CA30"/>
    <mergeCell ref="BZ31:CA31"/>
    <mergeCell ref="BZ32:CA32"/>
    <mergeCell ref="BZ33:CA33"/>
    <mergeCell ref="BZ34:CA34"/>
    <mergeCell ref="BZ35:CA35"/>
    <mergeCell ref="BZ36:CA36"/>
    <mergeCell ref="BN30:BQ30"/>
    <mergeCell ref="BR30:BU30"/>
    <mergeCell ref="BV30:BY30"/>
    <mergeCell ref="BZ11:CA12"/>
    <mergeCell ref="U11:V12"/>
    <mergeCell ref="I11:T12"/>
    <mergeCell ref="C11:E12"/>
    <mergeCell ref="F11:F12"/>
    <mergeCell ref="BD11:BK12"/>
    <mergeCell ref="BP11:BY12"/>
    <mergeCell ref="CD38:CG39"/>
    <mergeCell ref="BN38:CC39"/>
    <mergeCell ref="AS28:BD28"/>
    <mergeCell ref="BF28:BI28"/>
    <mergeCell ref="BJ28:BM28"/>
    <mergeCell ref="BN28:BQ28"/>
    <mergeCell ref="BR28:BU28"/>
    <mergeCell ref="BV28:BY28"/>
    <mergeCell ref="CD26:CG26"/>
    <mergeCell ref="C29:E29"/>
    <mergeCell ref="F29:T29"/>
    <mergeCell ref="AS29:BD29"/>
    <mergeCell ref="BF29:BI29"/>
    <mergeCell ref="BJ29:BM29"/>
    <mergeCell ref="BN29:BQ29"/>
    <mergeCell ref="BR29:BU29"/>
    <mergeCell ref="BV29:BY29"/>
  </mergeCells>
  <conditionalFormatting sqref="BZ17:BZ36 CB17:CB36">
    <cfRule type="cellIs" dxfId="1" priority="1" operator="lessThanOrEqual">
      <formula>69</formula>
    </cfRule>
  </conditionalFormatting>
  <conditionalFormatting sqref="CC5:CG5 CC7:CG7">
    <cfRule type="cellIs" dxfId="0" priority="5" operator="lessThanOrEqual">
      <formula>69</formula>
    </cfRule>
  </conditionalFormatting>
  <printOptions horizontalCentered="1" verticalCentered="1"/>
  <pageMargins left="0.23622047244094491" right="0.23622047244094491" top="0.23622047244094491" bottom="0.23622047244094491" header="0.31496062992125984" footer="0.23622047244094491"/>
  <pageSetup paperSize="9" scale="55" fitToHeight="0" orientation="landscape" r:id="rId1"/>
  <colBreaks count="1" manualBreakCount="1">
    <brk id="86" max="1048575" man="1"/>
  </colBreaks>
  <ignoredErrors>
    <ignoredError sqref="BA6 AL6 AP8 BF8 CB6 O6" numberStoredAsText="1"/>
  </ignoredErrors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42</xdr:col>
                <xdr:colOff>38100</xdr:colOff>
                <xdr:row>7</xdr:row>
                <xdr:rowOff>0</xdr:rowOff>
              </from>
              <to>
                <xdr:col>45</xdr:col>
                <xdr:colOff>0</xdr:colOff>
                <xdr:row>7</xdr:row>
                <xdr:rowOff>0</xdr:rowOff>
              </to>
            </anchor>
          </objectPr>
        </oleObject>
      </mc:Choice>
      <mc:Fallback>
        <oleObject progId="PBrush" shapeId="1026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39F537E-96B4-4E06-BFC3-F055610B251D}">
          <x14:formula1>
            <xm:f>'DATOS DESPLEGABLES'!$G$2:$G$4</xm:f>
          </x14:formula1>
          <xm:sqref>BP6</xm:sqref>
        </x14:dataValidation>
        <x14:dataValidation type="list" allowBlank="1" showInputMessage="1" showErrorMessage="1" xr:uid="{9062BB20-B788-459F-8FBD-72E84A3775BB}">
          <x14:formula1>
            <xm:f>'DATOS DESPLEGABLES'!$I$2:$I$11</xm:f>
          </x14:formula1>
          <xm:sqref>BC6 BI6</xm:sqref>
        </x14:dataValidation>
        <x14:dataValidation type="list" allowBlank="1" showInputMessage="1" showErrorMessage="1" xr:uid="{D552B7E6-DAF7-4CA3-AE9F-9F277C7A5FF8}">
          <x14:formula1>
            <xm:f>'DATOS DESPLEGABLES'!$C$2:$C$7</xm:f>
          </x14:formula1>
          <xm:sqref>AQ8</xm:sqref>
        </x14:dataValidation>
        <x14:dataValidation type="list" allowBlank="1" showInputMessage="1" showErrorMessage="1" xr:uid="{A98E844B-07F8-422A-A105-EE5E05F00C55}">
          <x14:formula1>
            <xm:f>'DATOS DESPLEGABLES'!$A$2:$A$12</xm:f>
          </x14:formula1>
          <xm:sqref>BG8:CG8</xm:sqref>
        </x14:dataValidation>
        <x14:dataValidation type="list" allowBlank="1" showInputMessage="1" showErrorMessage="1" xr:uid="{CC43EEC7-60AC-43E7-B750-D0A5E6C5E668}">
          <x14:formula1>
            <xm:f>'DATOS DESPLEGABLES'!$M$2:$M$7</xm:f>
          </x14:formula1>
          <xm:sqref>AS17:BD36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A24E-561F-4879-8450-C1F24A9A98AE}">
  <sheetPr>
    <tabColor rgb="FFC00000"/>
  </sheetPr>
  <dimension ref="A1:P32"/>
  <sheetViews>
    <sheetView topLeftCell="A16" zoomScale="120" zoomScaleNormal="120" workbookViewId="0">
      <selection activeCell="C23" sqref="C23"/>
    </sheetView>
  </sheetViews>
  <sheetFormatPr baseColWidth="10" defaultRowHeight="12.75"/>
  <cols>
    <col min="1" max="1" width="8.28515625" customWidth="1"/>
    <col min="2" max="2" width="31.5703125" customWidth="1"/>
    <col min="3" max="3" width="94.28515625" bestFit="1" customWidth="1"/>
    <col min="4" max="16" width="6.7109375" customWidth="1"/>
  </cols>
  <sheetData>
    <row r="1" spans="1:16" ht="12.75" customHeight="1">
      <c r="A1" s="190" t="s">
        <v>100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6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16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6" ht="25.5" customHeight="1">
      <c r="A5" s="23" t="s">
        <v>56</v>
      </c>
      <c r="B5" s="23" t="s">
        <v>57</v>
      </c>
      <c r="C5" s="24" t="s">
        <v>58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9.5" customHeight="1">
      <c r="A6" s="24">
        <v>1</v>
      </c>
      <c r="B6" s="25" t="s">
        <v>13</v>
      </c>
      <c r="C6" s="44" t="s">
        <v>71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27" customHeight="1">
      <c r="A7" s="24">
        <v>2</v>
      </c>
      <c r="B7" s="25" t="s">
        <v>101</v>
      </c>
      <c r="C7" s="44" t="s">
        <v>70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19.5" customHeight="1">
      <c r="A8" s="24">
        <v>3</v>
      </c>
      <c r="B8" s="25" t="s">
        <v>102</v>
      </c>
      <c r="C8" s="44" t="s">
        <v>69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9.5" customHeight="1">
      <c r="A9" s="24">
        <v>4</v>
      </c>
      <c r="B9" s="25" t="s">
        <v>72</v>
      </c>
      <c r="C9" s="44" t="s">
        <v>83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19.5" customHeight="1">
      <c r="A10" s="24">
        <v>5</v>
      </c>
      <c r="B10" s="25" t="s">
        <v>103</v>
      </c>
      <c r="C10" s="44" t="s">
        <v>84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19.5" customHeight="1">
      <c r="A11" s="24">
        <v>6</v>
      </c>
      <c r="B11" s="25" t="s">
        <v>104</v>
      </c>
      <c r="C11" s="44" t="s">
        <v>85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ht="19.5" customHeight="1">
      <c r="A12" s="24">
        <v>7</v>
      </c>
      <c r="B12" s="25" t="s">
        <v>105</v>
      </c>
      <c r="C12" s="44" t="s">
        <v>86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19.5" customHeight="1">
      <c r="A13" s="24">
        <v>8</v>
      </c>
      <c r="B13" s="25" t="s">
        <v>106</v>
      </c>
      <c r="C13" s="44" t="s">
        <v>60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19.5" customHeight="1">
      <c r="A14" s="24">
        <v>9</v>
      </c>
      <c r="B14" s="25" t="s">
        <v>107</v>
      </c>
      <c r="C14" s="44" t="s">
        <v>59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30.6" customHeight="1">
      <c r="A15" s="24">
        <v>10</v>
      </c>
      <c r="B15" s="25" t="s">
        <v>150</v>
      </c>
      <c r="C15" s="44" t="s">
        <v>87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28.9" customHeight="1">
      <c r="A16" s="24">
        <v>11</v>
      </c>
      <c r="B16" s="25" t="s">
        <v>157</v>
      </c>
      <c r="C16" s="45" t="s">
        <v>158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</row>
    <row r="17" spans="1:16" ht="19.5" customHeight="1">
      <c r="A17" s="24">
        <v>12</v>
      </c>
      <c r="B17" s="25" t="s">
        <v>151</v>
      </c>
      <c r="C17" s="44" t="s">
        <v>154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19.5" customHeight="1">
      <c r="A18" s="24">
        <v>13</v>
      </c>
      <c r="B18" s="25" t="s">
        <v>131</v>
      </c>
      <c r="C18" s="44" t="s">
        <v>156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19.5" customHeight="1">
      <c r="A19" s="24">
        <v>13</v>
      </c>
      <c r="B19" s="25" t="s">
        <v>152</v>
      </c>
      <c r="C19" s="44" t="s">
        <v>153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19.5" customHeight="1">
      <c r="A20" s="24">
        <v>15</v>
      </c>
      <c r="B20" s="25" t="s">
        <v>108</v>
      </c>
      <c r="C20" s="45" t="s">
        <v>88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ht="19.5" customHeight="1">
      <c r="A21" s="24">
        <v>16</v>
      </c>
      <c r="B21" s="25" t="s">
        <v>155</v>
      </c>
      <c r="C21" s="191" t="s">
        <v>162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19.5" customHeight="1">
      <c r="A22" s="24">
        <v>17</v>
      </c>
      <c r="B22" s="25" t="s">
        <v>159</v>
      </c>
      <c r="C22" s="44" t="s">
        <v>160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9.5" customHeight="1">
      <c r="A23" s="24">
        <v>18</v>
      </c>
      <c r="B23" s="25" t="s">
        <v>109</v>
      </c>
      <c r="C23" s="44" t="s">
        <v>89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30.6" customHeight="1">
      <c r="A24" s="24">
        <v>19</v>
      </c>
      <c r="B24" s="25" t="s">
        <v>110</v>
      </c>
      <c r="C24" s="44" t="s">
        <v>90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23.25" customHeight="1">
      <c r="A25" s="24">
        <v>20</v>
      </c>
      <c r="B25" s="25" t="s">
        <v>111</v>
      </c>
      <c r="C25" s="44" t="s">
        <v>91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28.15" customHeight="1">
      <c r="A26" s="24">
        <v>21</v>
      </c>
      <c r="B26" s="25" t="s">
        <v>112</v>
      </c>
      <c r="C26" s="44" t="s">
        <v>92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24" customHeight="1">
      <c r="A27" s="24">
        <v>22</v>
      </c>
      <c r="B27" s="25" t="s">
        <v>113</v>
      </c>
      <c r="C27" s="44" t="s">
        <v>93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25.5" customHeight="1">
      <c r="A28" s="24">
        <v>23</v>
      </c>
      <c r="B28" s="25" t="s">
        <v>114</v>
      </c>
      <c r="C28" s="44" t="s">
        <v>94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9.5" customHeight="1">
      <c r="A29" s="24">
        <v>23</v>
      </c>
      <c r="B29" s="25" t="s">
        <v>115</v>
      </c>
      <c r="C29" s="44" t="s">
        <v>95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ht="19.5" customHeight="1">
      <c r="A30" s="24">
        <v>25</v>
      </c>
      <c r="B30" s="25" t="s">
        <v>116</v>
      </c>
      <c r="C30" s="44" t="s">
        <v>96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19.5" customHeight="1">
      <c r="A31" s="24">
        <v>26</v>
      </c>
      <c r="B31" s="25" t="s">
        <v>117</v>
      </c>
      <c r="C31" s="44" t="s">
        <v>98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19.5" customHeight="1">
      <c r="A32" s="24">
        <v>27</v>
      </c>
      <c r="B32" s="25" t="s">
        <v>118</v>
      </c>
      <c r="C32" s="44" t="s">
        <v>99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</sheetData>
  <autoFilter ref="A5:C32" xr:uid="{0AA8A24E-561F-4879-8450-C1F24A9A98AE}">
    <sortState xmlns:xlrd2="http://schemas.microsoft.com/office/spreadsheetml/2017/richdata2" ref="A6:C32">
      <sortCondition ref="A5:A32"/>
    </sortState>
  </autoFilter>
  <sortState xmlns:xlrd2="http://schemas.microsoft.com/office/spreadsheetml/2017/richdata2" ref="A6:C32">
    <sortCondition ref="A6:A32"/>
  </sortState>
  <mergeCells count="1">
    <mergeCell ref="A1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23BF-530E-4230-BECD-7FF03DB351EE}">
  <sheetPr codeName="Hoja2"/>
  <dimension ref="A1:M22"/>
  <sheetViews>
    <sheetView topLeftCell="K1" workbookViewId="0">
      <selection activeCell="K15" sqref="K15"/>
    </sheetView>
  </sheetViews>
  <sheetFormatPr baseColWidth="10" defaultRowHeight="12.75"/>
  <cols>
    <col min="1" max="1" width="88.28515625" customWidth="1"/>
    <col min="3" max="3" width="26" customWidth="1"/>
    <col min="4" max="4" width="14.7109375" customWidth="1"/>
    <col min="5" max="5" width="13.42578125" customWidth="1"/>
    <col min="7" max="7" width="18.7109375" customWidth="1"/>
    <col min="9" max="9" width="16" customWidth="1"/>
    <col min="11" max="11" width="112.28515625" customWidth="1"/>
    <col min="13" max="13" width="36.140625" customWidth="1"/>
  </cols>
  <sheetData>
    <row r="1" spans="1:13" ht="15.75">
      <c r="A1" s="7" t="s">
        <v>16</v>
      </c>
      <c r="C1" s="7" t="s">
        <v>29</v>
      </c>
      <c r="E1" s="7" t="s">
        <v>19</v>
      </c>
      <c r="G1" s="7" t="s">
        <v>48</v>
      </c>
      <c r="I1" s="7" t="s">
        <v>72</v>
      </c>
      <c r="K1" s="7" t="s">
        <v>61</v>
      </c>
      <c r="M1" s="7" t="s">
        <v>131</v>
      </c>
    </row>
    <row r="2" spans="1:13" ht="15.75">
      <c r="A2" s="9" t="s">
        <v>34</v>
      </c>
      <c r="C2" s="9" t="s">
        <v>30</v>
      </c>
      <c r="E2" s="9" t="s">
        <v>20</v>
      </c>
      <c r="G2" s="9" t="s">
        <v>49</v>
      </c>
      <c r="I2" s="9" t="s">
        <v>73</v>
      </c>
      <c r="K2" s="9" t="s">
        <v>120</v>
      </c>
      <c r="M2" s="9" t="s">
        <v>133</v>
      </c>
    </row>
    <row r="3" spans="1:13" ht="15.75">
      <c r="A3" s="9" t="s">
        <v>35</v>
      </c>
      <c r="C3" s="9" t="s">
        <v>17</v>
      </c>
      <c r="E3" s="9" t="s">
        <v>21</v>
      </c>
      <c r="G3" s="9" t="s">
        <v>50</v>
      </c>
      <c r="I3" s="9" t="s">
        <v>74</v>
      </c>
      <c r="K3" s="9" t="s">
        <v>121</v>
      </c>
      <c r="M3" s="9" t="s">
        <v>135</v>
      </c>
    </row>
    <row r="4" spans="1:13" ht="15.75">
      <c r="A4" s="9" t="s">
        <v>14</v>
      </c>
      <c r="C4" s="9" t="s">
        <v>31</v>
      </c>
      <c r="I4" s="9" t="s">
        <v>75</v>
      </c>
      <c r="K4" s="9" t="s">
        <v>122</v>
      </c>
      <c r="M4" s="9" t="s">
        <v>132</v>
      </c>
    </row>
    <row r="5" spans="1:13" ht="15.75">
      <c r="A5" s="9" t="s">
        <v>36</v>
      </c>
      <c r="C5" s="9" t="s">
        <v>32</v>
      </c>
      <c r="I5" s="9" t="s">
        <v>76</v>
      </c>
      <c r="K5" s="9" t="s">
        <v>123</v>
      </c>
      <c r="M5" s="9" t="s">
        <v>134</v>
      </c>
    </row>
    <row r="6" spans="1:13" ht="15.75">
      <c r="A6" s="9" t="s">
        <v>37</v>
      </c>
      <c r="C6" s="10" t="s">
        <v>33</v>
      </c>
      <c r="I6" s="9" t="s">
        <v>77</v>
      </c>
      <c r="K6" s="9" t="s">
        <v>124</v>
      </c>
      <c r="M6" s="9" t="s">
        <v>136</v>
      </c>
    </row>
    <row r="7" spans="1:13" ht="15.75">
      <c r="A7" s="9" t="s">
        <v>41</v>
      </c>
      <c r="I7" s="9" t="s">
        <v>78</v>
      </c>
      <c r="K7" s="9" t="s">
        <v>125</v>
      </c>
      <c r="M7" s="9"/>
    </row>
    <row r="8" spans="1:13" ht="15.75">
      <c r="A8" s="9" t="s">
        <v>38</v>
      </c>
      <c r="I8" s="9" t="s">
        <v>79</v>
      </c>
      <c r="K8" s="9" t="s">
        <v>126</v>
      </c>
      <c r="M8" s="9"/>
    </row>
    <row r="9" spans="1:13" ht="15.75">
      <c r="A9" s="9" t="s">
        <v>39</v>
      </c>
      <c r="I9" s="9" t="s">
        <v>80</v>
      </c>
      <c r="K9" s="9" t="s">
        <v>127</v>
      </c>
      <c r="M9" s="9"/>
    </row>
    <row r="10" spans="1:13" ht="15.75">
      <c r="A10" s="9" t="s">
        <v>40</v>
      </c>
      <c r="I10" s="9" t="s">
        <v>81</v>
      </c>
      <c r="K10" s="9" t="s">
        <v>128</v>
      </c>
    </row>
    <row r="11" spans="1:13" ht="15.75">
      <c r="A11" s="9" t="s">
        <v>15</v>
      </c>
      <c r="K11" s="9" t="s">
        <v>129</v>
      </c>
    </row>
    <row r="21" spans="1:1" ht="15.75">
      <c r="A21" s="8"/>
    </row>
    <row r="22" spans="1:1" ht="15.75">
      <c r="A22" s="8"/>
    </row>
  </sheetData>
  <sortState xmlns:xlrd2="http://schemas.microsoft.com/office/spreadsheetml/2017/richdata2" ref="A2:A11">
    <sortCondition ref="A2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AC-PO-003-09</vt:lpstr>
      <vt:lpstr>INSTRUCTIVO</vt:lpstr>
      <vt:lpstr>DATOS DESPLEGABLES</vt:lpstr>
      <vt:lpstr>'AC-PO-003-09'!Área_de_impresión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VALDIVIA</dc:creator>
  <cp:lastModifiedBy>Ingenieria en Tecnologías de la Comunicación</cp:lastModifiedBy>
  <cp:lastPrinted>2025-08-14T22:57:46Z</cp:lastPrinted>
  <dcterms:created xsi:type="dcterms:W3CDTF">2024-09-20T20:42:07Z</dcterms:created>
  <dcterms:modified xsi:type="dcterms:W3CDTF">2025-08-25T23:40:52Z</dcterms:modified>
</cp:coreProperties>
</file>